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autoCompressPictures="0" defaultThemeVersion="124226"/>
  <mc:AlternateContent xmlns:mc="http://schemas.openxmlformats.org/markup-compatibility/2006">
    <mc:Choice Requires="x15">
      <x15ac:absPath xmlns:x15ac="http://schemas.microsoft.com/office/spreadsheetml/2010/11/ac" url="G:\Shared drives\Controller_Payroll\Student Payments\Lafayette Documentation\"/>
    </mc:Choice>
  </mc:AlternateContent>
  <xr:revisionPtr revIDLastSave="0" documentId="8_{38AF1129-6BA6-473F-AE5C-D8BC0E3B1452}" xr6:coauthVersionLast="47" xr6:coauthVersionMax="47" xr10:uidLastSave="{00000000-0000-0000-0000-000000000000}"/>
  <bookViews>
    <workbookView xWindow="-120" yWindow="-120" windowWidth="29040" windowHeight="17520" xr2:uid="{00000000-000D-0000-FFFF-FFFF00000000}"/>
  </bookViews>
  <sheets>
    <sheet name="Student Payroll Notification P1" sheetId="2" r:id="rId1"/>
    <sheet name="Student Payroll Notification P2" sheetId="6" r:id="rId2"/>
    <sheet name="Student Payroll Notificatio P3" sheetId="9" r:id="rId3"/>
    <sheet name="Pay Rates" sheetId="10" r:id="rId4"/>
  </sheets>
  <definedNames>
    <definedName name="Accounts" localSheetId="2">'Student Payroll Notificatio P3'!$Y$17:$Z$45</definedName>
    <definedName name="Accounts" localSheetId="1">'Student Payroll Notification P2'!$Y$17:$Z$45</definedName>
    <definedName name="Accounts">'Student Payroll Notification P1'!$Z$23:$AA$26</definedName>
    <definedName name="_xlnm.Print_Area" localSheetId="3">'Pay Rates'!$A$1:$B$28</definedName>
    <definedName name="_xlnm.Print_Area" localSheetId="2">'Student Payroll Notificatio P3'!$B$1:$S$47</definedName>
    <definedName name="_xlnm.Print_Area" localSheetId="0">'Student Payroll Notification P1'!$B$1:$S$44</definedName>
    <definedName name="_xlnm.Print_Area" localSheetId="1">'Student Payroll Notification P2'!$B$1:$S$47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Q3" i="9" l="1"/>
  <c r="K3" i="9"/>
  <c r="G3" i="9"/>
  <c r="D3" i="9"/>
  <c r="Q3" i="6"/>
  <c r="K3" i="6"/>
  <c r="G3" i="6"/>
  <c r="D3" i="6"/>
  <c r="F38" i="2" l="1"/>
</calcChain>
</file>

<file path=xl/sharedStrings.xml><?xml version="1.0" encoding="utf-8"?>
<sst xmlns="http://schemas.openxmlformats.org/spreadsheetml/2006/main" count="98" uniqueCount="61">
  <si>
    <t>Fund</t>
  </si>
  <si>
    <t>Org</t>
  </si>
  <si>
    <t>Authorizations</t>
  </si>
  <si>
    <t>Signature:</t>
  </si>
  <si>
    <t>Date:</t>
  </si>
  <si>
    <t>Approval:</t>
  </si>
  <si>
    <t>(Signature)</t>
  </si>
  <si>
    <t>Activity Code</t>
  </si>
  <si>
    <t>Phone:</t>
  </si>
  <si>
    <t>Requestor Name:</t>
  </si>
  <si>
    <t>Payroll Use Only</t>
  </si>
  <si>
    <t>Date Received:</t>
  </si>
  <si>
    <t>Pay Period Processed:</t>
  </si>
  <si>
    <t>(Name Printed)</t>
  </si>
  <si>
    <t>Processed By:</t>
  </si>
  <si>
    <t>(Preferred) Email to: studentpayroll@lafayette.edu</t>
  </si>
  <si>
    <t>(Should be sent by the approver.)</t>
  </si>
  <si>
    <t>Or to: Student Payroll, 030 Marquis Hall</t>
  </si>
  <si>
    <t>(opt.)</t>
  </si>
  <si>
    <t>I certify that all information listed above is accurate and true and within the pay policies set forth by Lafayette College.</t>
  </si>
  <si>
    <t>Email:</t>
  </si>
  <si>
    <t>Date Completed:</t>
  </si>
  <si>
    <t>Student Payroll - Student Onboarding Notification Form</t>
  </si>
  <si>
    <t>Job Title</t>
  </si>
  <si>
    <t>Start Date</t>
  </si>
  <si>
    <t>End Date</t>
  </si>
  <si>
    <t>Timesheet Approver</t>
  </si>
  <si>
    <t>Use this form to notify Student Payroll and Financial Aid of students hired for campus jobs.</t>
  </si>
  <si>
    <t>Hourly Rate*</t>
  </si>
  <si>
    <r>
      <t xml:space="preserve">FWS/JOB** </t>
    </r>
    <r>
      <rPr>
        <sz val="13"/>
        <color rgb="FF000000"/>
        <rFont val="Arial"/>
        <family val="2"/>
      </rPr>
      <t>(see below)</t>
    </r>
  </si>
  <si>
    <t>*</t>
  </si>
  <si>
    <t>**</t>
  </si>
  <si>
    <r>
      <t xml:space="preserve">Timesheet Approver Email Address
</t>
    </r>
    <r>
      <rPr>
        <sz val="12"/>
        <color rgb="FF000000"/>
        <rFont val="Arial"/>
        <family val="2"/>
      </rPr>
      <t>(must be Lafayette Email)</t>
    </r>
  </si>
  <si>
    <r>
      <t xml:space="preserve">L Number
</t>
    </r>
    <r>
      <rPr>
        <sz val="13"/>
        <color rgb="FF000000"/>
        <rFont val="Arial"/>
        <family val="2"/>
      </rPr>
      <t>(9-digits)</t>
    </r>
  </si>
  <si>
    <t>Student
Last Name</t>
  </si>
  <si>
    <t>Student
First Name</t>
  </si>
  <si>
    <r>
      <rPr>
        <b/>
        <sz val="14"/>
        <color rgb="FF000000"/>
        <rFont val="Wingdings 3"/>
        <family val="1"/>
        <charset val="2"/>
      </rPr>
      <t>iii</t>
    </r>
    <r>
      <rPr>
        <b/>
        <sz val="14"/>
        <color indexed="8"/>
        <rFont val="Arial"/>
        <family val="2"/>
      </rPr>
      <t xml:space="preserve"> Instructions for Submitting Form </t>
    </r>
    <r>
      <rPr>
        <b/>
        <sz val="14"/>
        <color rgb="FF000000"/>
        <rFont val="Wingdings 3"/>
        <family val="1"/>
        <charset val="2"/>
      </rPr>
      <t>iii</t>
    </r>
  </si>
  <si>
    <r>
      <t xml:space="preserve">Jobs on campus are paid at an hourly rate unless an exception has been granted by the Controller.  Hiring managers should reach out </t>
    </r>
    <r>
      <rPr>
        <b/>
        <u/>
        <sz val="11.5"/>
        <rFont val="Arial"/>
        <family val="2"/>
      </rPr>
      <t>in advance of hiring or any work being completed.</t>
    </r>
  </si>
  <si>
    <t>Student Payroll - Student Onboarding Notification Form (Page 2)</t>
  </si>
  <si>
    <r>
      <t xml:space="preserve">Student employees must complete the employee onboarding process PRIOR to working any hours.  This template serves as notification from the hiring manager to student payroll that a student has accepted a position.  
</t>
    </r>
    <r>
      <rPr>
        <b/>
        <u/>
        <sz val="12.2"/>
        <color rgb="FF000000"/>
        <rFont val="Arial"/>
        <family val="2"/>
      </rPr>
      <t>It DOES NOT authorize the student to begin working.</t>
    </r>
    <r>
      <rPr>
        <sz val="12.2"/>
        <color indexed="8"/>
        <rFont val="Arial"/>
        <family val="2"/>
      </rPr>
      <t xml:space="preserve">  Once a student has accepted a position on campus, please refer them to the College website for onboarding forms that must be completed.</t>
    </r>
  </si>
  <si>
    <t>Student Payroll - Student Onboarding Notification Form (Page 3)</t>
  </si>
  <si>
    <t>(Will be accepted without 
signature if received via 
email directly from the approver.)</t>
  </si>
  <si>
    <t>Please indicate FWS (Federal Work Study) or JOB (International Work Study) in this column based on the "Students Eligible for FWS or JOB" spreadsheet. Reach out to Student Payroll if you need access.</t>
  </si>
  <si>
    <t>Federal Work Study (FWS) are subsidized by the federal government, but only to a small degree.  The fund/org/activity code listed below is responsible for cost of employing a FWS student.</t>
  </si>
  <si>
    <t>SUGGESTED STUDENT PAY RATES</t>
  </si>
  <si>
    <t>(At the discretion of the hiring department)</t>
  </si>
  <si>
    <t>Effective for the Fall 2024 Semester</t>
  </si>
  <si>
    <t>I.        ($8.75/hr.)</t>
  </si>
  <si>
    <t>Elementary or non-active assignment that requires little effort, such as attendant or monitor, etc.</t>
  </si>
  <si>
    <t>II.       ($9.00/hr.) </t>
  </si>
  <si>
    <t>Non-skilled work such as moving furniture or other materials, stacking books, or simple office work.  Generally, tasks that require little or no skill, training, or experience.</t>
  </si>
  <si>
    <t>III.       ($9.25/hr.)</t>
  </si>
  <si>
    <t>Moderately difficult work requiring some skill or experience. Examples include technical lab work, computer data entry, skillful typing, etc.</t>
  </si>
  <si>
    <t xml:space="preserve">IV.     ($9.50/hr.) </t>
  </si>
  <si>
    <t>Difficult work requiring substantial technical knowledge or other skill.  Examples include difficult lab tasks, computer programming, complex office procedures or other demanding tasks.</t>
  </si>
  <si>
    <t xml:space="preserve">V.      ($9.51/hr. and up) </t>
  </si>
  <si>
    <t>Assignments involving extraordinary tasks, skills, or conditions that deserve special attention.  </t>
  </si>
  <si>
    <t xml:space="preserve">Other: Students in the Excel research program receive an additional $1.00/hr. premium. </t>
  </si>
  <si>
    <t xml:space="preserve">Please note that Federal Work Study students must be paid the federally mandated minimum hourly rate as outlined above and cannot be paid a flat rate of pay/stipend. Federal regulations require us to be able to document an hourly wage rate. </t>
  </si>
  <si>
    <t xml:space="preserve">The rate of pay is established at the time the position is offered and the student accepts the position. The hiring supervisor will provide the rate of pay to payroll to initiate the onboarding process (via Student Payroll Notification form). 
</t>
  </si>
  <si>
    <r>
      <t xml:space="preserve">Students who have not previously worked on campus and have not completed the employment paperwork </t>
    </r>
    <r>
      <rPr>
        <u/>
        <sz val="12"/>
        <color rgb="FF222222"/>
        <rFont val="Arial"/>
        <family val="2"/>
      </rPr>
      <t>should not begin working</t>
    </r>
    <r>
      <rPr>
        <sz val="12"/>
        <color rgb="FF222222"/>
        <rFont val="Arial"/>
        <family val="2"/>
      </rPr>
      <t xml:space="preserve"> and </t>
    </r>
    <r>
      <rPr>
        <u/>
        <sz val="12"/>
        <color rgb="FF222222"/>
        <rFont val="Arial"/>
        <family val="2"/>
      </rPr>
      <t>cannot be paid</t>
    </r>
    <r>
      <rPr>
        <sz val="12"/>
        <color rgb="FF222222"/>
        <rFont val="Arial"/>
        <family val="2"/>
      </rPr>
      <t xml:space="preserve"> until that is done. Students can access the required onboarding forms by visiting “Are you a first-time employee?” section of the student employment website. Returning students should visit the “Have you worked on campus before?” section to ensure personal information is up to date.
All timesheets will be kept using the College's electronic timesheet software. Students will be granted access to the job-specific timesheet once their paperwork has been received by student payroll. Students are responsible for recording time, and supervisors are expected to submit timesheet approvals in accordance with the payroll calendar. Instructions for web time entry are also available on the student employment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</si>
</sst>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
  </numFmts>
  <fonts count="32">
    <font>
      <sz val="12"/>
      <color indexed="8"/>
      <name val="Calibri"/>
      <family val="2"/>
    </font>
    <font>
      <sz val="12"/>
      <color indexed="8"/>
      <name val="Calibri"/>
      <family val="2"/>
    </font>
    <font>
      <sz val="12"/>
      <color indexed="8"/>
      <name val="Arial"/>
      <family val="2"/>
    </font>
    <font>
      <b/>
      <sz val="12"/>
      <color indexed="8"/>
      <name val="Arial"/>
      <family val="2"/>
    </font>
    <font>
      <b/>
      <sz val="20"/>
      <color indexed="8"/>
      <name val="Arial"/>
      <family val="2"/>
    </font>
    <font>
      <sz val="11"/>
      <color indexed="8"/>
      <name val="Arial"/>
      <family val="2"/>
    </font>
    <font>
      <b/>
      <sz val="12"/>
      <color rgb="FFFF0000"/>
      <name val="Arial"/>
      <family val="2"/>
    </font>
    <font>
      <b/>
      <sz val="11"/>
      <color indexed="8"/>
      <name val="Arial"/>
      <family val="2"/>
    </font>
    <font>
      <b/>
      <sz val="9"/>
      <color indexed="8"/>
      <name val="Arial"/>
      <family val="2"/>
    </font>
    <font>
      <sz val="11"/>
      <color indexed="8"/>
      <name val="Wingdings 3"/>
      <family val="1"/>
      <charset val="2"/>
    </font>
    <font>
      <sz val="18"/>
      <color rgb="FFFF0000"/>
      <name val="Wingdings 3"/>
      <family val="1"/>
      <charset val="2"/>
    </font>
    <font>
      <b/>
      <sz val="14"/>
      <color indexed="8"/>
      <name val="Arial"/>
      <family val="2"/>
    </font>
    <font>
      <b/>
      <sz val="14"/>
      <color indexed="8"/>
      <name val="Arial"/>
      <family val="1"/>
      <charset val="2"/>
    </font>
    <font>
      <b/>
      <sz val="14"/>
      <color rgb="FF000000"/>
      <name val="Wingdings 3"/>
      <family val="1"/>
      <charset val="2"/>
    </font>
    <font>
      <sz val="13"/>
      <color indexed="8"/>
      <name val="Arial"/>
      <family val="2"/>
    </font>
    <font>
      <b/>
      <sz val="13"/>
      <color indexed="8"/>
      <name val="Arial"/>
      <family val="2"/>
    </font>
    <font>
      <sz val="13"/>
      <color rgb="FF000000"/>
      <name val="Arial"/>
      <family val="2"/>
    </font>
    <font>
      <sz val="10"/>
      <color indexed="8"/>
      <name val="Arial"/>
      <family val="2"/>
    </font>
    <font>
      <sz val="12"/>
      <color rgb="FF000000"/>
      <name val="Arial"/>
      <family val="2"/>
    </font>
    <font>
      <b/>
      <sz val="11.5"/>
      <name val="Arial"/>
      <family val="2"/>
    </font>
    <font>
      <b/>
      <u/>
      <sz val="11.5"/>
      <name val="Arial"/>
      <family val="2"/>
    </font>
    <font>
      <b/>
      <sz val="11.5"/>
      <color indexed="8"/>
      <name val="Arial"/>
      <family val="2"/>
    </font>
    <font>
      <sz val="9"/>
      <color indexed="8"/>
      <name val="Arial"/>
      <family val="2"/>
    </font>
    <font>
      <sz val="12.2"/>
      <color indexed="8"/>
      <name val="Arial"/>
      <family val="2"/>
    </font>
    <font>
      <b/>
      <u/>
      <sz val="12.2"/>
      <color rgb="FF000000"/>
      <name val="Arial"/>
      <family val="2"/>
    </font>
    <font>
      <b/>
      <u/>
      <sz val="12"/>
      <color rgb="FF222222"/>
      <name val="Arial"/>
      <family val="2"/>
    </font>
    <font>
      <b/>
      <sz val="12"/>
      <color rgb="FF006690"/>
      <name val="Arial"/>
      <family val="2"/>
    </font>
    <font>
      <sz val="12"/>
      <color rgb="FF222222"/>
      <name val="Arial"/>
      <family val="2"/>
    </font>
    <font>
      <b/>
      <sz val="12"/>
      <color rgb="FF222222"/>
      <name val="Arial"/>
      <family val="2"/>
    </font>
    <font>
      <u/>
      <sz val="12"/>
      <color rgb="FF222222"/>
      <name val="Arial"/>
      <family val="2"/>
    </font>
    <font>
      <u/>
      <sz val="12"/>
      <color theme="10"/>
      <name val="Calibri"/>
      <family val="2"/>
    </font>
    <font>
      <u/>
      <sz val="12"/>
      <color theme="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3FAFF"/>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indexed="64"/>
      </left>
      <right/>
      <top/>
      <bottom style="thin">
        <color auto="1"/>
      </bottom>
      <diagonal/>
    </border>
    <border>
      <left style="dotted">
        <color indexed="64"/>
      </left>
      <right/>
      <top/>
      <bottom/>
      <diagonal/>
    </border>
    <border>
      <left style="dotted">
        <color indexed="64"/>
      </left>
      <right/>
      <top style="thin">
        <color auto="1"/>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171">
    <xf numFmtId="0" fontId="0" fillId="0" borderId="0" xfId="0"/>
    <xf numFmtId="0" fontId="2" fillId="0" borderId="0" xfId="0" applyFont="1" applyBorder="1" applyProtection="1"/>
    <xf numFmtId="0" fontId="2" fillId="0" borderId="0" xfId="0" applyFont="1" applyBorder="1" applyAlignment="1" applyProtection="1">
      <alignment horizontal="left"/>
    </xf>
    <xf numFmtId="0" fontId="5"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5" fillId="0" borderId="0" xfId="0" applyFont="1" applyBorder="1" applyAlignment="1" applyProtection="1">
      <alignment horizontal="left"/>
    </xf>
    <xf numFmtId="0" fontId="7" fillId="0" borderId="0" xfId="0" applyFont="1" applyBorder="1" applyAlignment="1" applyProtection="1">
      <alignment horizontal="center"/>
    </xf>
    <xf numFmtId="0" fontId="5" fillId="0" borderId="0" xfId="0" applyFont="1" applyBorder="1" applyAlignment="1" applyProtection="1">
      <alignment horizontal="left" vertical="top"/>
    </xf>
    <xf numFmtId="0" fontId="7" fillId="0" borderId="0" xfId="0" applyFont="1" applyBorder="1" applyAlignment="1" applyProtection="1"/>
    <xf numFmtId="0" fontId="3" fillId="0" borderId="6" xfId="0" applyFont="1" applyBorder="1" applyAlignment="1" applyProtection="1"/>
    <xf numFmtId="14" fontId="5" fillId="0" borderId="0" xfId="0" applyNumberFormat="1" applyFont="1" applyBorder="1" applyAlignment="1" applyProtection="1">
      <alignment horizontal="center"/>
    </xf>
    <xf numFmtId="0" fontId="5" fillId="0" borderId="0" xfId="0" applyFont="1" applyBorder="1" applyAlignment="1" applyProtection="1">
      <alignment vertical="top"/>
    </xf>
    <xf numFmtId="43" fontId="5" fillId="0" borderId="0" xfId="1" applyFont="1" applyBorder="1" applyAlignment="1" applyProtection="1">
      <alignment horizontal="left" vertical="center"/>
    </xf>
    <xf numFmtId="0" fontId="2" fillId="0" borderId="0" xfId="0" applyFont="1" applyBorder="1" applyAlignment="1" applyProtection="1">
      <alignment horizontal="center"/>
    </xf>
    <xf numFmtId="0" fontId="5" fillId="0" borderId="0" xfId="0" applyFont="1" applyBorder="1" applyAlignment="1" applyProtection="1">
      <alignment horizontal="center" vertical="top"/>
    </xf>
    <xf numFmtId="0" fontId="5" fillId="3" borderId="0" xfId="0" applyFont="1" applyFill="1" applyBorder="1" applyAlignment="1" applyProtection="1">
      <alignment horizontal="center" vertical="center"/>
    </xf>
    <xf numFmtId="0" fontId="7" fillId="3" borderId="0" xfId="1" applyNumberFormat="1" applyFont="1" applyFill="1" applyBorder="1" applyAlignment="1" applyProtection="1">
      <alignment vertical="center"/>
    </xf>
    <xf numFmtId="0" fontId="6" fillId="3" borderId="0" xfId="0" applyFont="1" applyFill="1" applyBorder="1" applyAlignment="1" applyProtection="1">
      <alignment vertical="center" wrapText="1"/>
    </xf>
    <xf numFmtId="0" fontId="10" fillId="3" borderId="0" xfId="0" applyFont="1" applyFill="1" applyBorder="1" applyAlignment="1" applyProtection="1">
      <alignment vertical="center" wrapText="1"/>
    </xf>
    <xf numFmtId="44" fontId="7" fillId="3" borderId="0" xfId="2" applyFont="1" applyFill="1" applyBorder="1" applyAlignment="1" applyProtection="1">
      <alignment vertical="center"/>
    </xf>
    <xf numFmtId="44" fontId="7" fillId="3" borderId="0" xfId="2" applyFont="1" applyFill="1" applyBorder="1" applyAlignment="1" applyProtection="1">
      <alignment horizontal="right" vertical="center"/>
    </xf>
    <xf numFmtId="0" fontId="5" fillId="3" borderId="0" xfId="0" applyFont="1" applyFill="1" applyBorder="1" applyAlignment="1" applyProtection="1">
      <alignment horizontal="left" vertical="center"/>
    </xf>
    <xf numFmtId="0" fontId="3" fillId="0" borderId="0" xfId="0" applyFont="1" applyBorder="1" applyAlignment="1" applyProtection="1">
      <alignment horizontal="center"/>
    </xf>
    <xf numFmtId="0" fontId="3" fillId="0" borderId="12" xfId="0" applyFont="1" applyBorder="1" applyAlignment="1" applyProtection="1">
      <alignment horizont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2" borderId="1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0" xfId="0" applyFont="1" applyFill="1" applyBorder="1" applyAlignment="1" applyProtection="1">
      <alignment vertical="center"/>
    </xf>
    <xf numFmtId="0" fontId="7" fillId="0" borderId="6" xfId="0" applyFont="1" applyBorder="1" applyAlignment="1" applyProtection="1">
      <alignment horizontal="left"/>
    </xf>
    <xf numFmtId="0" fontId="7" fillId="0" borderId="0" xfId="0" applyFont="1" applyBorder="1" applyAlignment="1" applyProtection="1">
      <alignment horizontal="left"/>
    </xf>
    <xf numFmtId="0" fontId="2" fillId="0" borderId="0" xfId="0" applyFont="1" applyBorder="1" applyAlignment="1" applyProtection="1">
      <alignment horizontal="center" vertical="top" wrapText="1"/>
    </xf>
    <xf numFmtId="0" fontId="2" fillId="0" borderId="12" xfId="0" applyFont="1" applyBorder="1" applyAlignment="1" applyProtection="1">
      <alignment horizontal="center" vertical="top" wrapText="1"/>
    </xf>
    <xf numFmtId="0" fontId="2" fillId="2" borderId="0" xfId="0" applyFont="1" applyFill="1" applyBorder="1" applyAlignment="1" applyProtection="1">
      <alignment horizontal="right" vertical="center"/>
    </xf>
    <xf numFmtId="0" fontId="5" fillId="2" borderId="0" xfId="0" applyFont="1" applyFill="1" applyBorder="1" applyAlignment="1" applyProtection="1">
      <alignment vertical="top"/>
    </xf>
    <xf numFmtId="0" fontId="5" fillId="2" borderId="4" xfId="0" applyFont="1" applyFill="1" applyBorder="1" applyAlignment="1" applyProtection="1">
      <alignment vertical="top"/>
    </xf>
    <xf numFmtId="0" fontId="3" fillId="0" borderId="6"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2"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4" xfId="0" applyFont="1" applyBorder="1" applyAlignment="1" applyProtection="1">
      <alignment vertical="center" wrapText="1"/>
    </xf>
    <xf numFmtId="0" fontId="3" fillId="0" borderId="11" xfId="0" applyFont="1" applyBorder="1" applyAlignment="1" applyProtection="1">
      <alignment vertical="center" wrapText="1"/>
    </xf>
    <xf numFmtId="0" fontId="15" fillId="0" borderId="0" xfId="0" applyFont="1" applyBorder="1" applyAlignment="1" applyProtection="1">
      <alignment horizontal="right"/>
    </xf>
    <xf numFmtId="0" fontId="15" fillId="0" borderId="0" xfId="0" applyFont="1" applyFill="1" applyBorder="1" applyAlignment="1" applyProtection="1">
      <alignment horizontal="right"/>
    </xf>
    <xf numFmtId="0" fontId="14" fillId="0" borderId="0" xfId="0" applyFont="1" applyBorder="1" applyAlignment="1" applyProtection="1">
      <alignment horizontal="center"/>
    </xf>
    <xf numFmtId="0" fontId="14" fillId="0" borderId="0" xfId="0" applyFont="1" applyBorder="1" applyAlignment="1" applyProtection="1">
      <alignment horizontal="left"/>
    </xf>
    <xf numFmtId="0" fontId="16" fillId="2" borderId="14" xfId="0" applyFont="1" applyFill="1" applyBorder="1" applyAlignment="1" applyProtection="1">
      <alignment horizontal="center" vertical="top" wrapText="1"/>
    </xf>
    <xf numFmtId="0" fontId="15" fillId="2" borderId="14" xfId="0" applyFont="1" applyFill="1" applyBorder="1" applyAlignment="1" applyProtection="1">
      <alignment horizontal="center" vertical="top" wrapText="1"/>
    </xf>
    <xf numFmtId="43" fontId="14" fillId="0" borderId="0" xfId="1" applyFont="1" applyBorder="1" applyAlignment="1" applyProtection="1">
      <alignment horizontal="center" vertical="top" wrapText="1"/>
    </xf>
    <xf numFmtId="0" fontId="14" fillId="4" borderId="1" xfId="0" applyNumberFormat="1" applyFont="1" applyFill="1" applyBorder="1" applyAlignment="1" applyProtection="1">
      <alignment vertical="center"/>
      <protection locked="0"/>
    </xf>
    <xf numFmtId="0" fontId="14" fillId="4" borderId="1" xfId="1" applyNumberFormat="1" applyFont="1" applyFill="1" applyBorder="1" applyAlignment="1" applyProtection="1">
      <alignment horizontal="right" vertical="center"/>
      <protection locked="0"/>
    </xf>
    <xf numFmtId="164" fontId="14" fillId="4" borderId="1" xfId="1" applyNumberFormat="1" applyFont="1" applyFill="1" applyBorder="1" applyAlignment="1" applyProtection="1">
      <alignment horizontal="center" vertical="center"/>
      <protection locked="0"/>
    </xf>
    <xf numFmtId="43" fontId="14" fillId="4" borderId="1" xfId="1" applyFont="1" applyFill="1" applyBorder="1" applyAlignment="1" applyProtection="1">
      <alignment horizontal="right" vertical="center"/>
      <protection locked="0"/>
    </xf>
    <xf numFmtId="44" fontId="14" fillId="4" borderId="1" xfId="2" applyFont="1" applyFill="1" applyBorder="1" applyAlignment="1" applyProtection="1">
      <alignment horizontal="center" vertical="center"/>
      <protection locked="0"/>
    </xf>
    <xf numFmtId="0" fontId="14" fillId="4" borderId="1" xfId="1" applyNumberFormat="1" applyFont="1" applyFill="1" applyBorder="1" applyAlignment="1" applyProtection="1">
      <alignment horizontal="center" vertical="center"/>
      <protection locked="0"/>
    </xf>
    <xf numFmtId="0" fontId="15" fillId="0" borderId="16" xfId="0" applyFont="1" applyBorder="1" applyAlignment="1" applyProtection="1">
      <alignment horizontal="left"/>
    </xf>
    <xf numFmtId="0" fontId="5" fillId="2" borderId="0" xfId="0" applyFont="1" applyFill="1" applyBorder="1" applyAlignment="1" applyProtection="1">
      <alignment horizontal="right" vertical="top"/>
    </xf>
    <xf numFmtId="0" fontId="17" fillId="0" borderId="1" xfId="0" applyFont="1" applyBorder="1" applyAlignment="1" applyProtection="1">
      <alignment horizontal="center" vertical="center"/>
    </xf>
    <xf numFmtId="0" fontId="15" fillId="0" borderId="4" xfId="0" applyFont="1" applyBorder="1" applyAlignment="1" applyProtection="1">
      <protection locked="0"/>
    </xf>
    <xf numFmtId="0" fontId="15" fillId="0" borderId="0" xfId="0" applyFont="1" applyBorder="1" applyAlignment="1" applyProtection="1">
      <protection locked="0"/>
    </xf>
    <xf numFmtId="0" fontId="15" fillId="0" borderId="0" xfId="0" applyFont="1" applyBorder="1" applyAlignment="1" applyProtection="1">
      <alignment horizontal="left"/>
      <protection locked="0"/>
    </xf>
    <xf numFmtId="0" fontId="14" fillId="4" borderId="2" xfId="0" applyNumberFormat="1" applyFont="1" applyFill="1" applyBorder="1" applyAlignment="1" applyProtection="1">
      <alignment vertical="center"/>
      <protection locked="0"/>
    </xf>
    <xf numFmtId="0" fontId="14" fillId="4" borderId="7" xfId="0" applyNumberFormat="1" applyFont="1" applyFill="1" applyBorder="1" applyAlignment="1" applyProtection="1">
      <alignment vertical="center"/>
      <protection locked="0"/>
    </xf>
    <xf numFmtId="0" fontId="2" fillId="3" borderId="0" xfId="1" applyNumberFormat="1" applyFont="1" applyFill="1" applyBorder="1" applyAlignment="1" applyProtection="1">
      <alignment vertical="center"/>
    </xf>
    <xf numFmtId="0" fontId="15" fillId="0" borderId="6" xfId="0" applyNumberFormat="1" applyFont="1" applyBorder="1" applyAlignment="1" applyProtection="1">
      <alignment vertical="center"/>
    </xf>
    <xf numFmtId="0" fontId="15" fillId="0" borderId="0" xfId="0" applyNumberFormat="1" applyFont="1" applyBorder="1" applyAlignment="1" applyProtection="1">
      <alignment vertical="center"/>
    </xf>
    <xf numFmtId="0" fontId="15" fillId="0" borderId="12" xfId="0" applyNumberFormat="1" applyFont="1" applyBorder="1" applyAlignment="1" applyProtection="1">
      <alignment vertical="center"/>
    </xf>
    <xf numFmtId="0" fontId="2" fillId="0" borderId="12" xfId="0" applyFont="1" applyBorder="1" applyAlignment="1" applyProtection="1">
      <alignment horizontal="left"/>
    </xf>
    <xf numFmtId="0" fontId="15" fillId="0" borderId="6" xfId="0" applyFont="1" applyBorder="1" applyAlignment="1" applyProtection="1">
      <alignment horizontal="left"/>
    </xf>
    <xf numFmtId="0" fontId="15" fillId="0" borderId="0" xfId="0" applyFont="1" applyBorder="1" applyAlignment="1" applyProtection="1">
      <alignment horizontal="left"/>
    </xf>
    <xf numFmtId="0" fontId="14" fillId="0" borderId="0" xfId="0" applyFont="1" applyBorder="1" applyAlignment="1" applyProtection="1">
      <alignment horizontal="center" vertical="top" wrapText="1"/>
    </xf>
    <xf numFmtId="0" fontId="15" fillId="2" borderId="13" xfId="0" applyFont="1" applyFill="1" applyBorder="1" applyAlignment="1" applyProtection="1">
      <alignment horizontal="center" wrapText="1"/>
    </xf>
    <xf numFmtId="0" fontId="5" fillId="0" borderId="0" xfId="0" applyFont="1" applyBorder="1" applyAlignment="1" applyProtection="1">
      <alignment horizontal="center"/>
    </xf>
    <xf numFmtId="0" fontId="19" fillId="3" borderId="0" xfId="0" applyFont="1" applyFill="1" applyBorder="1" applyAlignment="1" applyProtection="1">
      <alignment vertical="center"/>
    </xf>
    <xf numFmtId="0" fontId="2" fillId="0" borderId="11" xfId="0" applyFont="1" applyBorder="1" applyAlignment="1" applyProtection="1">
      <alignment horizontal="left"/>
    </xf>
    <xf numFmtId="0" fontId="22" fillId="0" borderId="1" xfId="0" applyFont="1" applyBorder="1" applyAlignment="1" applyProtection="1">
      <alignment horizontal="center" vertical="center"/>
    </xf>
    <xf numFmtId="0" fontId="14" fillId="4" borderId="8" xfId="1" applyNumberFormat="1" applyFont="1" applyFill="1" applyBorder="1" applyAlignment="1" applyProtection="1">
      <alignment horizontal="center" vertical="center"/>
      <protection locked="0"/>
    </xf>
    <xf numFmtId="0" fontId="14" fillId="4" borderId="7" xfId="1" applyNumberFormat="1" applyFont="1" applyFill="1" applyBorder="1" applyAlignment="1" applyProtection="1">
      <alignment horizontal="center" vertical="center"/>
      <protection locked="0"/>
    </xf>
    <xf numFmtId="14" fontId="17" fillId="0" borderId="0" xfId="0" applyNumberFormat="1" applyFont="1" applyFill="1" applyBorder="1" applyAlignment="1" applyProtection="1">
      <alignment horizontal="center" wrapText="1"/>
    </xf>
    <xf numFmtId="14" fontId="17" fillId="0" borderId="12" xfId="0" applyNumberFormat="1" applyFont="1" applyFill="1" applyBorder="1" applyAlignment="1" applyProtection="1">
      <alignment horizontal="center" wrapText="1"/>
    </xf>
    <xf numFmtId="0" fontId="14" fillId="4" borderId="8" xfId="0" applyNumberFormat="1" applyFont="1" applyFill="1" applyBorder="1" applyAlignment="1" applyProtection="1">
      <alignment horizontal="center" vertical="center"/>
      <protection locked="0"/>
    </xf>
    <xf numFmtId="0" fontId="14" fillId="4" borderId="7"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9" xfId="0" applyFont="1" applyBorder="1" applyAlignment="1" applyProtection="1">
      <alignment horizontal="center" vertical="center"/>
    </xf>
    <xf numFmtId="0" fontId="7" fillId="2" borderId="3" xfId="0" applyFont="1" applyFill="1" applyBorder="1" applyAlignment="1" applyProtection="1">
      <alignment horizontal="center" vertical="top" wrapText="1"/>
    </xf>
    <xf numFmtId="0" fontId="7" fillId="2" borderId="5" xfId="0" applyFont="1" applyFill="1" applyBorder="1" applyAlignment="1" applyProtection="1">
      <alignment horizontal="center" vertical="top" wrapText="1"/>
    </xf>
    <xf numFmtId="0" fontId="15" fillId="0" borderId="6" xfId="0" applyFont="1" applyBorder="1" applyAlignment="1" applyProtection="1">
      <alignment horizontal="left"/>
    </xf>
    <xf numFmtId="0" fontId="15" fillId="0" borderId="0" xfId="0" applyFont="1" applyBorder="1" applyAlignment="1" applyProtection="1">
      <alignment horizontal="left"/>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12" xfId="0" applyFont="1" applyBorder="1" applyAlignment="1" applyProtection="1">
      <alignment horizontal="center" vertical="top" wrapText="1"/>
    </xf>
    <xf numFmtId="0" fontId="3" fillId="0" borderId="10" xfId="0" applyFont="1" applyBorder="1" applyAlignment="1" applyProtection="1">
      <alignment horizontal="center"/>
    </xf>
    <xf numFmtId="0" fontId="3" fillId="0" borderId="4" xfId="0" applyFont="1" applyBorder="1" applyAlignment="1" applyProtection="1">
      <alignment horizontal="center"/>
    </xf>
    <xf numFmtId="0" fontId="3" fillId="0" borderId="11" xfId="0" applyFont="1" applyBorder="1" applyAlignment="1" applyProtection="1">
      <alignment horizontal="center"/>
    </xf>
    <xf numFmtId="0" fontId="15" fillId="2" borderId="13"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protection locked="0"/>
    </xf>
    <xf numFmtId="0" fontId="14" fillId="0" borderId="6" xfId="0" applyFont="1" applyBorder="1" applyAlignment="1" applyProtection="1">
      <alignment horizontal="center" vertical="top"/>
    </xf>
    <xf numFmtId="0" fontId="14" fillId="0" borderId="0" xfId="0" applyFont="1" applyBorder="1" applyAlignment="1" applyProtection="1">
      <alignment horizontal="center" vertical="top"/>
    </xf>
    <xf numFmtId="0" fontId="14" fillId="0" borderId="12" xfId="0" applyFont="1" applyBorder="1" applyAlignment="1" applyProtection="1">
      <alignment horizontal="center" vertical="top"/>
    </xf>
    <xf numFmtId="0" fontId="15" fillId="0" borderId="6" xfId="0" applyFont="1" applyBorder="1" applyAlignment="1" applyProtection="1">
      <alignment horizontal="center" wrapText="1"/>
    </xf>
    <xf numFmtId="0" fontId="15" fillId="0" borderId="0" xfId="0" applyFont="1" applyBorder="1" applyAlignment="1" applyProtection="1">
      <alignment horizontal="center" wrapText="1"/>
    </xf>
    <xf numFmtId="0" fontId="15" fillId="2" borderId="13" xfId="0" applyFont="1" applyFill="1" applyBorder="1" applyAlignment="1" applyProtection="1">
      <alignment horizontal="center" wrapText="1"/>
    </xf>
    <xf numFmtId="0" fontId="15" fillId="2" borderId="14" xfId="0" applyFont="1" applyFill="1" applyBorder="1" applyAlignment="1" applyProtection="1">
      <alignment horizontal="center" wrapText="1"/>
    </xf>
    <xf numFmtId="0" fontId="2" fillId="4" borderId="4" xfId="0" applyFont="1" applyFill="1" applyBorder="1" applyAlignment="1" applyProtection="1">
      <alignment horizontal="center"/>
      <protection locked="0"/>
    </xf>
    <xf numFmtId="0" fontId="21" fillId="0" borderId="6" xfId="0" applyFont="1" applyBorder="1" applyAlignment="1" applyProtection="1">
      <alignment horizontal="center" vertical="top"/>
    </xf>
    <xf numFmtId="0" fontId="21" fillId="0" borderId="0" xfId="0" applyFont="1" applyBorder="1" applyAlignment="1" applyProtection="1">
      <alignment horizontal="center" vertical="top"/>
    </xf>
    <xf numFmtId="0" fontId="21" fillId="0" borderId="12" xfId="0" applyFont="1" applyBorder="1" applyAlignment="1" applyProtection="1">
      <alignment horizontal="center" vertical="top"/>
    </xf>
    <xf numFmtId="0" fontId="5" fillId="0" borderId="6" xfId="0" applyFont="1" applyBorder="1" applyAlignment="1" applyProtection="1">
      <alignment horizontal="center"/>
    </xf>
    <xf numFmtId="0" fontId="5" fillId="0" borderId="0" xfId="0" applyFont="1" applyBorder="1" applyAlignment="1" applyProtection="1">
      <alignment horizontal="center"/>
    </xf>
    <xf numFmtId="0" fontId="5" fillId="0" borderId="12" xfId="0" applyFont="1" applyBorder="1" applyAlignment="1" applyProtection="1">
      <alignment horizont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2" xfId="0" applyFont="1" applyBorder="1" applyAlignment="1" applyProtection="1">
      <alignment horizontal="center" vertical="center"/>
    </xf>
    <xf numFmtId="0" fontId="8" fillId="0" borderId="5" xfId="0" applyFont="1" applyBorder="1" applyAlignment="1" applyProtection="1">
      <alignment horizontal="center"/>
    </xf>
    <xf numFmtId="0" fontId="15" fillId="4" borderId="15" xfId="0" applyFont="1" applyFill="1" applyBorder="1" applyAlignment="1" applyProtection="1">
      <alignment horizontal="center"/>
      <protection locked="0"/>
    </xf>
    <xf numFmtId="0" fontId="15" fillId="4" borderId="4" xfId="0" applyFont="1" applyFill="1" applyBorder="1" applyAlignment="1" applyProtection="1">
      <alignment horizontal="center"/>
      <protection locked="0"/>
    </xf>
    <xf numFmtId="0" fontId="8" fillId="0" borderId="17" xfId="0" applyFont="1" applyBorder="1" applyAlignment="1" applyProtection="1">
      <alignment horizontal="center"/>
    </xf>
    <xf numFmtId="0" fontId="8" fillId="0" borderId="2" xfId="0" applyFont="1" applyBorder="1" applyAlignment="1" applyProtection="1">
      <alignment horizontal="center"/>
    </xf>
    <xf numFmtId="0" fontId="15" fillId="2" borderId="15" xfId="0" applyFont="1" applyFill="1" applyBorder="1" applyAlignment="1" applyProtection="1">
      <alignment horizontal="center"/>
    </xf>
    <xf numFmtId="0" fontId="15" fillId="2" borderId="4" xfId="0" applyFont="1" applyFill="1" applyBorder="1" applyAlignment="1" applyProtection="1">
      <alignment horizontal="center"/>
    </xf>
    <xf numFmtId="14" fontId="5" fillId="4" borderId="4" xfId="0" applyNumberFormat="1" applyFont="1" applyFill="1" applyBorder="1" applyAlignment="1" applyProtection="1">
      <alignment horizontal="center"/>
      <protection locked="0"/>
    </xf>
    <xf numFmtId="0" fontId="12" fillId="2" borderId="3"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2" fillId="0" borderId="3"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3" fillId="0" borderId="3" xfId="0" applyNumberFormat="1" applyFont="1" applyBorder="1" applyAlignment="1" applyProtection="1">
      <alignment horizontal="left" vertical="center" wrapText="1"/>
    </xf>
    <xf numFmtId="0" fontId="23" fillId="0" borderId="5" xfId="0" applyNumberFormat="1" applyFont="1" applyBorder="1" applyAlignment="1" applyProtection="1">
      <alignment horizontal="left" vertical="center" wrapText="1"/>
    </xf>
    <xf numFmtId="0" fontId="23" fillId="0" borderId="9" xfId="0" applyNumberFormat="1" applyFont="1" applyBorder="1" applyAlignment="1" applyProtection="1">
      <alignment horizontal="left" vertical="center" wrapText="1"/>
    </xf>
    <xf numFmtId="0" fontId="23" fillId="0" borderId="6" xfId="0" applyNumberFormat="1" applyFont="1" applyBorder="1" applyAlignment="1" applyProtection="1">
      <alignment horizontal="left" vertical="center" wrapText="1"/>
    </xf>
    <xf numFmtId="0" fontId="23" fillId="0" borderId="0" xfId="0" applyNumberFormat="1" applyFont="1" applyBorder="1" applyAlignment="1" applyProtection="1">
      <alignment horizontal="left" vertical="center" wrapText="1"/>
    </xf>
    <xf numFmtId="0" fontId="23" fillId="0" borderId="12" xfId="0" applyNumberFormat="1" applyFont="1" applyBorder="1" applyAlignment="1" applyProtection="1">
      <alignment horizontal="left" vertical="center" wrapText="1"/>
    </xf>
    <xf numFmtId="0" fontId="15" fillId="2" borderId="3"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2" fillId="2" borderId="4" xfId="0" applyFont="1" applyFill="1" applyBorder="1" applyAlignment="1" applyProtection="1">
      <alignment horizontal="center"/>
    </xf>
    <xf numFmtId="0" fontId="2" fillId="2" borderId="4" xfId="0" applyFont="1" applyFill="1" applyBorder="1" applyAlignment="1" applyProtection="1">
      <alignment horizontal="left"/>
    </xf>
    <xf numFmtId="0" fontId="2" fillId="2" borderId="4" xfId="0" applyNumberFormat="1" applyFont="1" applyFill="1" applyBorder="1" applyAlignment="1" applyProtection="1">
      <alignment horizontal="center"/>
    </xf>
    <xf numFmtId="0" fontId="4" fillId="0" borderId="6"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25" fillId="0" borderId="0" xfId="0" applyFont="1" applyAlignment="1">
      <alignment vertical="center"/>
    </xf>
    <xf numFmtId="0" fontId="26"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7" fillId="0" borderId="0" xfId="0" applyFont="1" applyAlignment="1">
      <alignment horizontal="left" vertical="center" indent="9"/>
    </xf>
    <xf numFmtId="0" fontId="27" fillId="0" borderId="0" xfId="0" applyFont="1" applyAlignment="1">
      <alignment horizontal="left" vertical="top" wrapText="1"/>
    </xf>
    <xf numFmtId="0" fontId="2" fillId="0" borderId="0" xfId="0" applyFont="1" applyAlignment="1">
      <alignment horizontal="left" vertical="top" wrapText="1"/>
    </xf>
    <xf numFmtId="0" fontId="27" fillId="0" borderId="0" xfId="0" applyFont="1" applyAlignment="1">
      <alignment horizontal="left" vertical="top"/>
    </xf>
    <xf numFmtId="0" fontId="0" fillId="0" borderId="0" xfId="0" applyAlignment="1">
      <alignment vertical="top"/>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center"/>
    </xf>
    <xf numFmtId="0" fontId="18" fillId="0" borderId="0" xfId="0" applyFont="1" applyAlignment="1">
      <alignment vertical="center"/>
    </xf>
    <xf numFmtId="0" fontId="27" fillId="0" borderId="0" xfId="0" applyFont="1" applyAlignment="1">
      <alignment horizontal="left" vertical="top" wrapText="1"/>
    </xf>
    <xf numFmtId="0" fontId="31" fillId="0" borderId="0" xfId="3" applyFont="1" applyAlignment="1">
      <alignment horizontal="left" vertical="top" wrapText="1"/>
    </xf>
    <xf numFmtId="0" fontId="18" fillId="0" borderId="0" xfId="0" applyFont="1" applyAlignment="1">
      <alignment horizontal="left" vertical="top" wrapText="1"/>
    </xf>
  </cellXfs>
  <cellStyles count="4">
    <cellStyle name="Comma" xfId="1" builtinId="3"/>
    <cellStyle name="Currency" xfId="2" builtinId="4"/>
    <cellStyle name="Hyperlink" xfId="3" builtinId="8"/>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colors>
    <mruColors>
      <color rgb="FFF3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28576</xdr:rowOff>
    </xdr:from>
    <xdr:to>
      <xdr:col>3</xdr:col>
      <xdr:colOff>416112</xdr:colOff>
      <xdr:row>1</xdr:row>
      <xdr:rowOff>6396</xdr:rowOff>
    </xdr:to>
    <xdr:pic>
      <xdr:nvPicPr>
        <xdr:cNvPr id="2" name="Picture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66701" y="28576"/>
          <a:ext cx="1517836" cy="536620"/>
        </a:xfrm>
        <a:prstGeom prst="rect">
          <a:avLst/>
        </a:prstGeom>
        <a:noFill/>
      </xdr:spPr>
    </xdr:pic>
    <xdr:clientData/>
  </xdr:twoCellAnchor>
  <xdr:oneCellAnchor>
    <xdr:from>
      <xdr:col>17</xdr:col>
      <xdr:colOff>504825</xdr:colOff>
      <xdr:row>0</xdr:row>
      <xdr:rowOff>0</xdr:rowOff>
    </xdr:from>
    <xdr:ext cx="1255600" cy="200025"/>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82450" y="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FY2025.1</a:t>
          </a:r>
          <a:r>
            <a:rPr lang="en-US"/>
            <a:t> </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504825</xdr:colOff>
      <xdr:row>0</xdr:row>
      <xdr:rowOff>0</xdr:rowOff>
    </xdr:from>
    <xdr:ext cx="1255600" cy="200025"/>
    <xdr:sp macro="" textlink="">
      <xdr:nvSpPr>
        <xdr:cNvPr id="3" name="TextBox 2">
          <a:extLst>
            <a:ext uri="{FF2B5EF4-FFF2-40B4-BE49-F238E27FC236}">
              <a16:creationId xmlns:a16="http://schemas.microsoft.com/office/drawing/2014/main" id="{9E86446A-FD51-4664-83F0-D47D69FCCDE5}"/>
            </a:ext>
          </a:extLst>
        </xdr:cNvPr>
        <xdr:cNvSpPr txBox="1"/>
      </xdr:nvSpPr>
      <xdr:spPr>
        <a:xfrm>
          <a:off x="13296900" y="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FY2025.1</a:t>
          </a:r>
          <a:r>
            <a:rPr lang="en-US"/>
            <a:t> </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504825</xdr:colOff>
      <xdr:row>0</xdr:row>
      <xdr:rowOff>0</xdr:rowOff>
    </xdr:from>
    <xdr:ext cx="1255600" cy="200025"/>
    <xdr:sp macro="" textlink="">
      <xdr:nvSpPr>
        <xdr:cNvPr id="2" name="TextBox 1">
          <a:extLst>
            <a:ext uri="{FF2B5EF4-FFF2-40B4-BE49-F238E27FC236}">
              <a16:creationId xmlns:a16="http://schemas.microsoft.com/office/drawing/2014/main" id="{23D54437-09BB-47AD-A73E-FB2773300DD6}"/>
            </a:ext>
          </a:extLst>
        </xdr:cNvPr>
        <xdr:cNvSpPr txBox="1"/>
      </xdr:nvSpPr>
      <xdr:spPr>
        <a:xfrm>
          <a:off x="13293725" y="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FY2025.1</a:t>
          </a:r>
          <a:r>
            <a:rPr lang="en-US"/>
            <a:t>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4"/>
  <sheetViews>
    <sheetView showGridLines="0" tabSelected="1" zoomScaleNormal="100" workbookViewId="0">
      <selection activeCell="F16" sqref="F16:G16"/>
    </sheetView>
  </sheetViews>
  <sheetFormatPr defaultColWidth="8.875" defaultRowHeight="15"/>
  <cols>
    <col min="1" max="1" width="1.625" style="13" customWidth="1"/>
    <col min="2" max="2" width="3.25" style="1" customWidth="1"/>
    <col min="3" max="3" width="11.5" style="1" customWidth="1"/>
    <col min="4" max="4" width="16.25" style="1" customWidth="1"/>
    <col min="5" max="5" width="16" style="1" customWidth="1"/>
    <col min="6" max="6" width="16.75" style="1" customWidth="1"/>
    <col min="7" max="7" width="7.625" style="1" customWidth="1"/>
    <col min="8" max="9" width="9.875" style="1" customWidth="1"/>
    <col min="10" max="10" width="6.625" style="1" customWidth="1"/>
    <col min="11" max="12" width="12.75" style="1" customWidth="1"/>
    <col min="13" max="13" width="8.375" style="1" customWidth="1"/>
    <col min="14" max="14" width="7.625" style="1" customWidth="1"/>
    <col min="15" max="15" width="8.875" style="1" customWidth="1"/>
    <col min="16" max="17" width="9.125" style="1" customWidth="1"/>
    <col min="18" max="18" width="9.625" style="1" customWidth="1"/>
    <col min="19" max="19" width="12.875" style="1" customWidth="1"/>
    <col min="20" max="20" width="3.625" style="1" customWidth="1"/>
    <col min="21" max="21" width="8.875" style="1"/>
    <col min="22" max="22" width="10.125" style="1" bestFit="1" customWidth="1"/>
    <col min="23" max="16384" width="8.875" style="1"/>
  </cols>
  <sheetData>
    <row r="1" spans="1:23" ht="44.1" customHeight="1">
      <c r="B1" s="83" t="s">
        <v>22</v>
      </c>
      <c r="C1" s="84"/>
      <c r="D1" s="84"/>
      <c r="E1" s="84"/>
      <c r="F1" s="84"/>
      <c r="G1" s="84"/>
      <c r="H1" s="84"/>
      <c r="I1" s="84"/>
      <c r="J1" s="84"/>
      <c r="K1" s="84"/>
      <c r="L1" s="84"/>
      <c r="M1" s="84"/>
      <c r="N1" s="84"/>
      <c r="O1" s="84"/>
      <c r="P1" s="84"/>
      <c r="Q1" s="84"/>
      <c r="R1" s="84"/>
      <c r="S1" s="85"/>
    </row>
    <row r="2" spans="1:23" s="2" customFormat="1" ht="16.5">
      <c r="A2" s="13"/>
      <c r="B2" s="90" t="s">
        <v>27</v>
      </c>
      <c r="C2" s="91"/>
      <c r="D2" s="91"/>
      <c r="E2" s="91"/>
      <c r="F2" s="91"/>
      <c r="G2" s="91"/>
      <c r="H2" s="91"/>
      <c r="I2" s="91"/>
      <c r="J2" s="91"/>
      <c r="K2" s="91"/>
      <c r="L2" s="91"/>
      <c r="M2" s="91"/>
      <c r="N2" s="91"/>
      <c r="O2" s="91"/>
      <c r="P2" s="91"/>
      <c r="Q2" s="91"/>
      <c r="R2" s="91"/>
      <c r="S2" s="92"/>
    </row>
    <row r="3" spans="1:23" s="2" customFormat="1" ht="3" customHeight="1">
      <c r="A3" s="13"/>
      <c r="B3" s="99"/>
      <c r="C3" s="100"/>
      <c r="D3" s="100"/>
      <c r="E3" s="100"/>
      <c r="F3" s="100"/>
      <c r="G3" s="100"/>
      <c r="H3" s="100"/>
      <c r="I3" s="100"/>
      <c r="J3" s="100"/>
      <c r="K3" s="100"/>
      <c r="L3" s="100"/>
      <c r="M3" s="100"/>
      <c r="N3" s="100"/>
      <c r="O3" s="100"/>
      <c r="P3" s="100"/>
      <c r="Q3" s="100"/>
      <c r="R3" s="100"/>
      <c r="S3" s="101"/>
    </row>
    <row r="4" spans="1:23" s="2" customFormat="1" ht="11.1" customHeight="1">
      <c r="A4" s="13"/>
      <c r="B4" s="102" t="s">
        <v>9</v>
      </c>
      <c r="C4" s="103"/>
      <c r="D4" s="32"/>
      <c r="E4" s="32"/>
      <c r="F4" s="32"/>
      <c r="G4" s="32"/>
      <c r="H4" s="32"/>
      <c r="I4" s="32"/>
      <c r="J4" s="32"/>
      <c r="K4" s="32"/>
      <c r="L4" s="32"/>
      <c r="M4" s="32"/>
      <c r="N4" s="32"/>
      <c r="O4" s="32"/>
      <c r="P4" s="32"/>
      <c r="Q4" s="32"/>
      <c r="R4" s="32"/>
      <c r="S4" s="33"/>
    </row>
    <row r="5" spans="1:23" s="2" customFormat="1" ht="21" customHeight="1">
      <c r="A5" s="13"/>
      <c r="B5" s="102"/>
      <c r="C5" s="103"/>
      <c r="D5" s="106"/>
      <c r="E5" s="106"/>
      <c r="F5" s="43" t="s">
        <v>8</v>
      </c>
      <c r="G5" s="106"/>
      <c r="H5" s="106"/>
      <c r="J5" s="44" t="s">
        <v>20</v>
      </c>
      <c r="K5" s="106"/>
      <c r="L5" s="106"/>
      <c r="M5" s="106"/>
      <c r="P5" s="43" t="s">
        <v>21</v>
      </c>
      <c r="Q5" s="98"/>
      <c r="R5" s="98"/>
      <c r="S5" s="68"/>
    </row>
    <row r="6" spans="1:23" s="2" customFormat="1" ht="5.45" customHeight="1">
      <c r="A6" s="13"/>
      <c r="B6" s="93"/>
      <c r="C6" s="94"/>
      <c r="D6" s="94"/>
      <c r="E6" s="94"/>
      <c r="F6" s="94"/>
      <c r="G6" s="94"/>
      <c r="H6" s="94"/>
      <c r="I6" s="94"/>
      <c r="J6" s="94"/>
      <c r="K6" s="94"/>
      <c r="L6" s="94"/>
      <c r="M6" s="94"/>
      <c r="N6" s="94"/>
      <c r="O6" s="94"/>
      <c r="P6" s="94"/>
      <c r="Q6" s="94"/>
      <c r="R6" s="94"/>
      <c r="S6" s="95"/>
    </row>
    <row r="7" spans="1:23" s="25" customFormat="1" ht="27.6" customHeight="1">
      <c r="A7" s="24"/>
      <c r="B7" s="137" t="s">
        <v>39</v>
      </c>
      <c r="C7" s="138"/>
      <c r="D7" s="138"/>
      <c r="E7" s="138"/>
      <c r="F7" s="138"/>
      <c r="G7" s="138"/>
      <c r="H7" s="138"/>
      <c r="I7" s="138"/>
      <c r="J7" s="138"/>
      <c r="K7" s="138"/>
      <c r="L7" s="138"/>
      <c r="M7" s="138"/>
      <c r="N7" s="138"/>
      <c r="O7" s="138"/>
      <c r="P7" s="138"/>
      <c r="Q7" s="138"/>
      <c r="R7" s="138"/>
      <c r="S7" s="139"/>
    </row>
    <row r="8" spans="1:23" s="2" customFormat="1" ht="26.45" customHeight="1">
      <c r="A8" s="13"/>
      <c r="B8" s="140"/>
      <c r="C8" s="141"/>
      <c r="D8" s="141"/>
      <c r="E8" s="141"/>
      <c r="F8" s="141"/>
      <c r="G8" s="141"/>
      <c r="H8" s="141"/>
      <c r="I8" s="141"/>
      <c r="J8" s="141"/>
      <c r="K8" s="141"/>
      <c r="L8" s="141"/>
      <c r="M8" s="141"/>
      <c r="N8" s="141"/>
      <c r="O8" s="141"/>
      <c r="P8" s="141"/>
      <c r="Q8" s="141"/>
      <c r="R8" s="141"/>
      <c r="S8" s="142"/>
    </row>
    <row r="9" spans="1:23" s="2" customFormat="1" ht="26.45" customHeight="1">
      <c r="A9" s="13"/>
      <c r="B9" s="65" t="s">
        <v>43</v>
      </c>
      <c r="C9" s="66"/>
      <c r="D9" s="66"/>
      <c r="E9" s="66"/>
      <c r="F9" s="66"/>
      <c r="G9" s="66"/>
      <c r="H9" s="66"/>
      <c r="I9" s="66"/>
      <c r="J9" s="66"/>
      <c r="K9" s="66"/>
      <c r="L9" s="66"/>
      <c r="M9" s="66"/>
      <c r="N9" s="66"/>
      <c r="O9" s="66"/>
      <c r="P9" s="66"/>
      <c r="Q9" s="66"/>
      <c r="R9" s="66"/>
      <c r="S9" s="67"/>
    </row>
    <row r="10" spans="1:23" s="2" customFormat="1" ht="3.6" customHeight="1">
      <c r="A10" s="13"/>
      <c r="B10" s="9"/>
      <c r="C10" s="22"/>
      <c r="D10" s="22"/>
      <c r="E10" s="22"/>
      <c r="F10" s="22"/>
      <c r="G10" s="22"/>
      <c r="H10" s="22"/>
      <c r="I10" s="22"/>
      <c r="J10" s="22"/>
      <c r="K10" s="22"/>
      <c r="L10" s="22"/>
      <c r="M10" s="22"/>
      <c r="N10" s="22"/>
      <c r="O10" s="22"/>
      <c r="P10" s="22"/>
      <c r="Q10" s="22"/>
      <c r="R10" s="22"/>
      <c r="S10" s="23"/>
    </row>
    <row r="11" spans="1:23" s="46" customFormat="1" ht="33" customHeight="1">
      <c r="A11" s="45"/>
      <c r="B11" s="104"/>
      <c r="C11" s="96" t="s">
        <v>33</v>
      </c>
      <c r="D11" s="96" t="s">
        <v>34</v>
      </c>
      <c r="E11" s="96" t="s">
        <v>35</v>
      </c>
      <c r="F11" s="143" t="s">
        <v>23</v>
      </c>
      <c r="G11" s="144"/>
      <c r="H11" s="143" t="s">
        <v>26</v>
      </c>
      <c r="I11" s="147"/>
      <c r="J11" s="144"/>
      <c r="K11" s="143" t="s">
        <v>32</v>
      </c>
      <c r="L11" s="144"/>
      <c r="M11" s="72" t="s">
        <v>0</v>
      </c>
      <c r="N11" s="72" t="s">
        <v>1</v>
      </c>
      <c r="O11" s="72" t="s">
        <v>7</v>
      </c>
      <c r="P11" s="96" t="s">
        <v>24</v>
      </c>
      <c r="Q11" s="96" t="s">
        <v>25</v>
      </c>
      <c r="R11" s="96" t="s">
        <v>28</v>
      </c>
      <c r="S11" s="96" t="s">
        <v>29</v>
      </c>
    </row>
    <row r="12" spans="1:23" s="71" customFormat="1" ht="16.5">
      <c r="B12" s="105"/>
      <c r="C12" s="97"/>
      <c r="D12" s="97"/>
      <c r="E12" s="97"/>
      <c r="F12" s="145"/>
      <c r="G12" s="146"/>
      <c r="H12" s="145"/>
      <c r="I12" s="148"/>
      <c r="J12" s="146"/>
      <c r="K12" s="145"/>
      <c r="L12" s="146"/>
      <c r="M12" s="48"/>
      <c r="N12" s="48"/>
      <c r="O12" s="47" t="s">
        <v>18</v>
      </c>
      <c r="P12" s="97"/>
      <c r="Q12" s="97"/>
      <c r="R12" s="97"/>
      <c r="S12" s="97"/>
      <c r="V12" s="49"/>
    </row>
    <row r="13" spans="1:23" s="3" customFormat="1" ht="18" customHeight="1">
      <c r="B13" s="58">
        <v>1</v>
      </c>
      <c r="C13" s="50"/>
      <c r="D13" s="50"/>
      <c r="E13" s="50"/>
      <c r="F13" s="77"/>
      <c r="G13" s="78"/>
      <c r="H13" s="62"/>
      <c r="I13" s="62"/>
      <c r="J13" s="63"/>
      <c r="K13" s="81"/>
      <c r="L13" s="82"/>
      <c r="M13" s="51"/>
      <c r="N13" s="51"/>
      <c r="O13" s="51"/>
      <c r="P13" s="52"/>
      <c r="Q13" s="52"/>
      <c r="R13" s="54"/>
      <c r="S13" s="54"/>
      <c r="V13" s="12"/>
    </row>
    <row r="14" spans="1:23" s="3" customFormat="1" ht="18" customHeight="1">
      <c r="B14" s="58">
        <v>2</v>
      </c>
      <c r="C14" s="50"/>
      <c r="D14" s="50"/>
      <c r="E14" s="50"/>
      <c r="F14" s="77"/>
      <c r="G14" s="78"/>
      <c r="H14" s="62"/>
      <c r="I14" s="62"/>
      <c r="J14" s="63"/>
      <c r="K14" s="81"/>
      <c r="L14" s="82"/>
      <c r="M14" s="51"/>
      <c r="N14" s="51"/>
      <c r="O14" s="51"/>
      <c r="P14" s="52"/>
      <c r="Q14" s="53"/>
      <c r="R14" s="54"/>
      <c r="S14" s="54"/>
    </row>
    <row r="15" spans="1:23" s="3" customFormat="1" ht="18" customHeight="1">
      <c r="B15" s="58">
        <v>3</v>
      </c>
      <c r="C15" s="50"/>
      <c r="D15" s="50"/>
      <c r="E15" s="50"/>
      <c r="F15" s="77"/>
      <c r="G15" s="78"/>
      <c r="H15" s="62"/>
      <c r="I15" s="62"/>
      <c r="J15" s="63"/>
      <c r="K15" s="81"/>
      <c r="L15" s="82"/>
      <c r="M15" s="51"/>
      <c r="N15" s="51"/>
      <c r="O15" s="51"/>
      <c r="P15" s="52"/>
      <c r="Q15" s="53"/>
      <c r="R15" s="54"/>
      <c r="S15" s="54"/>
      <c r="W15" s="4"/>
    </row>
    <row r="16" spans="1:23" s="3" customFormat="1" ht="18" customHeight="1">
      <c r="B16" s="58">
        <v>4</v>
      </c>
      <c r="C16" s="50"/>
      <c r="D16" s="50"/>
      <c r="E16" s="50"/>
      <c r="F16" s="77"/>
      <c r="G16" s="78"/>
      <c r="H16" s="62"/>
      <c r="I16" s="62"/>
      <c r="J16" s="63"/>
      <c r="K16" s="81"/>
      <c r="L16" s="82"/>
      <c r="M16" s="51"/>
      <c r="N16" s="51"/>
      <c r="O16" s="51"/>
      <c r="P16" s="52"/>
      <c r="Q16" s="53"/>
      <c r="R16" s="54"/>
      <c r="S16" s="54"/>
    </row>
    <row r="17" spans="2:22" s="3" customFormat="1" ht="18" customHeight="1">
      <c r="B17" s="58">
        <v>5</v>
      </c>
      <c r="C17" s="50"/>
      <c r="D17" s="50"/>
      <c r="E17" s="50"/>
      <c r="F17" s="77"/>
      <c r="G17" s="78"/>
      <c r="H17" s="62"/>
      <c r="I17" s="62"/>
      <c r="J17" s="63"/>
      <c r="K17" s="81"/>
      <c r="L17" s="82"/>
      <c r="M17" s="51"/>
      <c r="N17" s="51"/>
      <c r="O17" s="51"/>
      <c r="P17" s="52"/>
      <c r="Q17" s="53"/>
      <c r="R17" s="54"/>
      <c r="S17" s="54"/>
    </row>
    <row r="18" spans="2:22" s="3" customFormat="1" ht="18" customHeight="1">
      <c r="B18" s="58">
        <v>6</v>
      </c>
      <c r="C18" s="50"/>
      <c r="D18" s="50"/>
      <c r="E18" s="50"/>
      <c r="F18" s="77"/>
      <c r="G18" s="78"/>
      <c r="H18" s="62"/>
      <c r="I18" s="62"/>
      <c r="J18" s="63"/>
      <c r="K18" s="81"/>
      <c r="L18" s="82"/>
      <c r="M18" s="51"/>
      <c r="N18" s="51"/>
      <c r="O18" s="51"/>
      <c r="P18" s="52"/>
      <c r="Q18" s="53"/>
      <c r="R18" s="54"/>
      <c r="S18" s="54"/>
    </row>
    <row r="19" spans="2:22" s="3" customFormat="1" ht="18" customHeight="1">
      <c r="B19" s="58">
        <v>7</v>
      </c>
      <c r="C19" s="50"/>
      <c r="D19" s="50"/>
      <c r="E19" s="50"/>
      <c r="F19" s="77"/>
      <c r="G19" s="78"/>
      <c r="H19" s="62"/>
      <c r="I19" s="62"/>
      <c r="J19" s="63"/>
      <c r="K19" s="81"/>
      <c r="L19" s="82"/>
      <c r="M19" s="51"/>
      <c r="N19" s="51"/>
      <c r="O19" s="51"/>
      <c r="P19" s="52"/>
      <c r="Q19" s="53"/>
      <c r="R19" s="54"/>
      <c r="S19" s="54"/>
      <c r="V19" s="4"/>
    </row>
    <row r="20" spans="2:22" s="3" customFormat="1" ht="18" customHeight="1">
      <c r="B20" s="58">
        <v>8</v>
      </c>
      <c r="C20" s="50"/>
      <c r="D20" s="50"/>
      <c r="E20" s="50"/>
      <c r="F20" s="77"/>
      <c r="G20" s="78"/>
      <c r="H20" s="62"/>
      <c r="I20" s="62"/>
      <c r="J20" s="63"/>
      <c r="K20" s="81"/>
      <c r="L20" s="82"/>
      <c r="M20" s="51"/>
      <c r="N20" s="51"/>
      <c r="O20" s="51"/>
      <c r="P20" s="52"/>
      <c r="Q20" s="53"/>
      <c r="R20" s="54"/>
      <c r="S20" s="54"/>
    </row>
    <row r="21" spans="2:22" s="3" customFormat="1" ht="18" customHeight="1">
      <c r="B21" s="58">
        <v>9</v>
      </c>
      <c r="C21" s="50"/>
      <c r="D21" s="50"/>
      <c r="E21" s="50"/>
      <c r="F21" s="77"/>
      <c r="G21" s="78"/>
      <c r="H21" s="62"/>
      <c r="I21" s="62"/>
      <c r="J21" s="63"/>
      <c r="K21" s="81"/>
      <c r="L21" s="82"/>
      <c r="M21" s="51"/>
      <c r="N21" s="51"/>
      <c r="O21" s="51"/>
      <c r="P21" s="52"/>
      <c r="Q21" s="53"/>
      <c r="R21" s="54"/>
      <c r="S21" s="54"/>
      <c r="V21" s="4"/>
    </row>
    <row r="22" spans="2:22" s="3" customFormat="1" ht="18" customHeight="1">
      <c r="B22" s="58">
        <v>10</v>
      </c>
      <c r="C22" s="50"/>
      <c r="D22" s="50"/>
      <c r="E22" s="50"/>
      <c r="F22" s="77"/>
      <c r="G22" s="78"/>
      <c r="H22" s="62"/>
      <c r="I22" s="62"/>
      <c r="J22" s="63"/>
      <c r="K22" s="81"/>
      <c r="L22" s="82"/>
      <c r="M22" s="51"/>
      <c r="N22" s="51"/>
      <c r="O22" s="51"/>
      <c r="P22" s="52"/>
      <c r="Q22" s="53"/>
      <c r="R22" s="54"/>
      <c r="S22" s="54"/>
    </row>
    <row r="23" spans="2:22" s="3" customFormat="1" ht="18" customHeight="1">
      <c r="B23" s="58">
        <v>11</v>
      </c>
      <c r="C23" s="50"/>
      <c r="D23" s="50"/>
      <c r="E23" s="50"/>
      <c r="F23" s="77"/>
      <c r="G23" s="78"/>
      <c r="H23" s="62"/>
      <c r="I23" s="62"/>
      <c r="J23" s="63"/>
      <c r="K23" s="81"/>
      <c r="L23" s="82"/>
      <c r="M23" s="51"/>
      <c r="N23" s="51"/>
      <c r="O23" s="51"/>
      <c r="P23" s="52"/>
      <c r="Q23" s="53"/>
      <c r="R23" s="54"/>
      <c r="S23" s="54"/>
    </row>
    <row r="24" spans="2:22" s="3" customFormat="1" ht="18" customHeight="1">
      <c r="B24" s="58">
        <v>12</v>
      </c>
      <c r="C24" s="50"/>
      <c r="D24" s="50"/>
      <c r="E24" s="50"/>
      <c r="F24" s="77"/>
      <c r="G24" s="78"/>
      <c r="H24" s="62"/>
      <c r="I24" s="62"/>
      <c r="J24" s="63"/>
      <c r="K24" s="81"/>
      <c r="L24" s="82"/>
      <c r="M24" s="51"/>
      <c r="N24" s="51"/>
      <c r="O24" s="51"/>
      <c r="P24" s="52"/>
      <c r="Q24" s="53"/>
      <c r="R24" s="54"/>
      <c r="S24" s="54"/>
    </row>
    <row r="25" spans="2:22" s="3" customFormat="1" ht="18" customHeight="1">
      <c r="B25" s="58">
        <v>13</v>
      </c>
      <c r="C25" s="50"/>
      <c r="D25" s="50"/>
      <c r="E25" s="50"/>
      <c r="F25" s="77"/>
      <c r="G25" s="78"/>
      <c r="H25" s="62"/>
      <c r="I25" s="62"/>
      <c r="J25" s="63"/>
      <c r="K25" s="81"/>
      <c r="L25" s="82"/>
      <c r="M25" s="51"/>
      <c r="N25" s="51"/>
      <c r="O25" s="51"/>
      <c r="P25" s="52"/>
      <c r="Q25" s="53"/>
      <c r="R25" s="54"/>
      <c r="S25" s="54"/>
    </row>
    <row r="26" spans="2:22" s="3" customFormat="1" ht="18" customHeight="1">
      <c r="B26" s="58">
        <v>14</v>
      </c>
      <c r="C26" s="50"/>
      <c r="D26" s="50"/>
      <c r="E26" s="50"/>
      <c r="F26" s="77"/>
      <c r="G26" s="78"/>
      <c r="H26" s="62"/>
      <c r="I26" s="62"/>
      <c r="J26" s="63"/>
      <c r="K26" s="81"/>
      <c r="L26" s="82"/>
      <c r="M26" s="51"/>
      <c r="N26" s="51"/>
      <c r="O26" s="51"/>
      <c r="P26" s="52"/>
      <c r="Q26" s="53"/>
      <c r="R26" s="54"/>
      <c r="S26" s="54"/>
    </row>
    <row r="27" spans="2:22" s="3" customFormat="1" ht="18" customHeight="1">
      <c r="B27" s="58">
        <v>15</v>
      </c>
      <c r="C27" s="50"/>
      <c r="D27" s="50"/>
      <c r="E27" s="50"/>
      <c r="F27" s="77"/>
      <c r="G27" s="78"/>
      <c r="H27" s="62"/>
      <c r="I27" s="62"/>
      <c r="J27" s="63"/>
      <c r="K27" s="81"/>
      <c r="L27" s="82"/>
      <c r="M27" s="51"/>
      <c r="N27" s="51"/>
      <c r="O27" s="51"/>
      <c r="P27" s="52"/>
      <c r="Q27" s="53"/>
      <c r="R27" s="54"/>
      <c r="S27" s="54"/>
    </row>
    <row r="28" spans="2:22" s="3" customFormat="1" ht="18" customHeight="1">
      <c r="B28" s="58">
        <v>16</v>
      </c>
      <c r="C28" s="50"/>
      <c r="D28" s="50"/>
      <c r="E28" s="50"/>
      <c r="F28" s="77"/>
      <c r="G28" s="78"/>
      <c r="H28" s="62"/>
      <c r="I28" s="62"/>
      <c r="J28" s="63"/>
      <c r="K28" s="81"/>
      <c r="L28" s="82"/>
      <c r="M28" s="51"/>
      <c r="N28" s="51"/>
      <c r="O28" s="51"/>
      <c r="P28" s="52"/>
      <c r="Q28" s="53"/>
      <c r="R28" s="54"/>
      <c r="S28" s="54"/>
    </row>
    <row r="29" spans="2:22" s="3" customFormat="1" ht="18" customHeight="1">
      <c r="B29" s="58">
        <v>17</v>
      </c>
      <c r="C29" s="50"/>
      <c r="D29" s="50"/>
      <c r="E29" s="50"/>
      <c r="F29" s="77"/>
      <c r="G29" s="78"/>
      <c r="H29" s="62"/>
      <c r="I29" s="62"/>
      <c r="J29" s="63"/>
      <c r="K29" s="81"/>
      <c r="L29" s="82"/>
      <c r="M29" s="51"/>
      <c r="N29" s="51"/>
      <c r="O29" s="51"/>
      <c r="P29" s="52"/>
      <c r="Q29" s="53"/>
      <c r="R29" s="54"/>
      <c r="S29" s="54"/>
    </row>
    <row r="30" spans="2:22" s="3" customFormat="1" ht="18" customHeight="1">
      <c r="B30" s="58">
        <v>18</v>
      </c>
      <c r="C30" s="50"/>
      <c r="D30" s="50"/>
      <c r="E30" s="50"/>
      <c r="F30" s="77"/>
      <c r="G30" s="78"/>
      <c r="H30" s="62"/>
      <c r="I30" s="62"/>
      <c r="J30" s="63"/>
      <c r="K30" s="81"/>
      <c r="L30" s="82"/>
      <c r="M30" s="51"/>
      <c r="N30" s="51"/>
      <c r="O30" s="51"/>
      <c r="P30" s="52"/>
      <c r="Q30" s="53"/>
      <c r="R30" s="54"/>
      <c r="S30" s="54"/>
    </row>
    <row r="31" spans="2:22" s="3" customFormat="1" ht="18" customHeight="1">
      <c r="B31" s="58">
        <v>19</v>
      </c>
      <c r="C31" s="50"/>
      <c r="D31" s="50"/>
      <c r="E31" s="50"/>
      <c r="F31" s="77"/>
      <c r="G31" s="78"/>
      <c r="H31" s="62"/>
      <c r="I31" s="62"/>
      <c r="J31" s="63"/>
      <c r="K31" s="81"/>
      <c r="L31" s="82"/>
      <c r="M31" s="51"/>
      <c r="N31" s="51"/>
      <c r="O31" s="51"/>
      <c r="P31" s="52"/>
      <c r="Q31" s="55"/>
      <c r="R31" s="54"/>
      <c r="S31" s="54"/>
    </row>
    <row r="32" spans="2:22" s="3" customFormat="1" ht="18" customHeight="1">
      <c r="B32" s="58">
        <v>20</v>
      </c>
      <c r="C32" s="50"/>
      <c r="D32" s="50"/>
      <c r="E32" s="50"/>
      <c r="F32" s="77"/>
      <c r="G32" s="78"/>
      <c r="H32" s="62"/>
      <c r="I32" s="62"/>
      <c r="J32" s="63"/>
      <c r="K32" s="81"/>
      <c r="L32" s="82"/>
      <c r="M32" s="51"/>
      <c r="N32" s="51"/>
      <c r="O32" s="51"/>
      <c r="P32" s="52"/>
      <c r="Q32" s="55"/>
      <c r="R32" s="54"/>
      <c r="S32" s="54"/>
    </row>
    <row r="33" spans="1:19" s="21" customFormat="1" ht="3.6" customHeight="1">
      <c r="A33" s="15"/>
      <c r="B33" s="16"/>
      <c r="C33" s="17"/>
      <c r="D33" s="17"/>
      <c r="E33" s="17"/>
      <c r="F33" s="17"/>
      <c r="G33" s="17"/>
      <c r="H33" s="18"/>
      <c r="I33" s="18"/>
      <c r="J33" s="18"/>
      <c r="K33" s="18"/>
      <c r="L33" s="18"/>
      <c r="M33" s="19"/>
      <c r="N33" s="19"/>
      <c r="O33" s="19"/>
      <c r="P33" s="19"/>
      <c r="Q33" s="19"/>
      <c r="R33" s="19"/>
      <c r="S33" s="20"/>
    </row>
    <row r="34" spans="1:19" s="21" customFormat="1" ht="17.25" customHeight="1">
      <c r="A34" s="15"/>
      <c r="B34" s="21" t="s">
        <v>30</v>
      </c>
      <c r="C34" s="74" t="s">
        <v>37</v>
      </c>
      <c r="D34" s="17"/>
      <c r="E34" s="17"/>
      <c r="F34" s="17"/>
      <c r="G34" s="17"/>
      <c r="H34" s="18"/>
      <c r="I34" s="18"/>
      <c r="J34" s="18"/>
      <c r="K34" s="18"/>
      <c r="L34" s="18"/>
      <c r="M34" s="19"/>
      <c r="N34" s="19"/>
      <c r="O34" s="19"/>
      <c r="P34" s="19"/>
      <c r="Q34" s="19"/>
      <c r="R34" s="19"/>
      <c r="S34" s="20"/>
    </row>
    <row r="35" spans="1:19" s="21" customFormat="1" ht="17.25" customHeight="1">
      <c r="A35" s="15"/>
      <c r="B35" s="64" t="s">
        <v>31</v>
      </c>
      <c r="C35" s="74" t="s">
        <v>42</v>
      </c>
      <c r="D35" s="17"/>
      <c r="E35" s="17"/>
      <c r="F35" s="17"/>
      <c r="G35" s="17"/>
      <c r="H35" s="18"/>
      <c r="I35" s="18"/>
      <c r="J35" s="18"/>
      <c r="K35" s="18"/>
      <c r="L35" s="18"/>
      <c r="M35" s="19"/>
      <c r="N35" s="19"/>
      <c r="O35" s="19"/>
      <c r="P35" s="19"/>
      <c r="Q35" s="19"/>
      <c r="R35" s="19"/>
      <c r="S35" s="20"/>
    </row>
    <row r="36" spans="1:19" s="5" customFormat="1" ht="18.600000000000001" customHeight="1">
      <c r="A36" s="73"/>
      <c r="B36" s="133" t="s">
        <v>2</v>
      </c>
      <c r="C36" s="134"/>
      <c r="D36" s="134"/>
      <c r="E36" s="134"/>
      <c r="F36" s="134"/>
      <c r="G36" s="134"/>
      <c r="H36" s="134"/>
      <c r="I36" s="134"/>
      <c r="J36" s="134"/>
      <c r="K36" s="134"/>
      <c r="L36" s="134"/>
      <c r="M36" s="134"/>
      <c r="N36" s="134"/>
      <c r="O36" s="124" t="s">
        <v>36</v>
      </c>
      <c r="P36" s="125"/>
      <c r="Q36" s="125"/>
      <c r="R36" s="125"/>
      <c r="S36" s="126"/>
    </row>
    <row r="37" spans="1:19" s="7" customFormat="1" ht="15.75" customHeight="1">
      <c r="A37" s="14"/>
      <c r="B37" s="135" t="s">
        <v>19</v>
      </c>
      <c r="C37" s="136"/>
      <c r="D37" s="136"/>
      <c r="E37" s="136"/>
      <c r="F37" s="136"/>
      <c r="G37" s="136"/>
      <c r="H37" s="136"/>
      <c r="I37" s="136"/>
      <c r="J37" s="136"/>
      <c r="K37" s="136"/>
      <c r="L37" s="136"/>
      <c r="M37" s="136"/>
      <c r="N37" s="136"/>
      <c r="O37" s="127"/>
      <c r="P37" s="128"/>
      <c r="Q37" s="128"/>
      <c r="R37" s="128"/>
      <c r="S37" s="129"/>
    </row>
    <row r="38" spans="1:19" s="5" customFormat="1" ht="23.1" customHeight="1">
      <c r="A38" s="73"/>
      <c r="B38" s="88" t="s">
        <v>3</v>
      </c>
      <c r="C38" s="89"/>
      <c r="D38" s="59"/>
      <c r="E38" s="59"/>
      <c r="F38" s="121">
        <f>D5</f>
        <v>0</v>
      </c>
      <c r="G38" s="122"/>
      <c r="H38" s="122"/>
      <c r="I38" s="43" t="s">
        <v>4</v>
      </c>
      <c r="J38" s="123"/>
      <c r="K38" s="123"/>
      <c r="L38" s="79" t="s">
        <v>41</v>
      </c>
      <c r="M38" s="79"/>
      <c r="N38" s="80"/>
      <c r="O38" s="130"/>
      <c r="P38" s="131"/>
      <c r="Q38" s="131"/>
      <c r="R38" s="131"/>
      <c r="S38" s="132"/>
    </row>
    <row r="39" spans="1:19" s="5" customFormat="1" ht="3" customHeight="1">
      <c r="A39" s="73"/>
      <c r="B39" s="69"/>
      <c r="C39" s="70"/>
      <c r="D39" s="60"/>
      <c r="E39" s="61"/>
      <c r="F39" s="56"/>
      <c r="G39" s="70"/>
      <c r="H39" s="46"/>
      <c r="I39" s="43"/>
      <c r="J39" s="10"/>
      <c r="K39" s="10"/>
      <c r="L39" s="79"/>
      <c r="M39" s="79"/>
      <c r="N39" s="80"/>
      <c r="O39" s="37"/>
      <c r="P39" s="38"/>
      <c r="Q39" s="38"/>
      <c r="R39" s="38"/>
      <c r="S39" s="39"/>
    </row>
    <row r="40" spans="1:19" s="5" customFormat="1" ht="23.1" customHeight="1">
      <c r="A40" s="73"/>
      <c r="B40" s="88" t="s">
        <v>5</v>
      </c>
      <c r="C40" s="89"/>
      <c r="D40" s="59"/>
      <c r="E40" s="59"/>
      <c r="F40" s="117"/>
      <c r="G40" s="118"/>
      <c r="H40" s="118"/>
      <c r="I40" s="43" t="s">
        <v>4</v>
      </c>
      <c r="J40" s="123"/>
      <c r="K40" s="123"/>
      <c r="L40" s="79"/>
      <c r="M40" s="79"/>
      <c r="N40" s="80"/>
      <c r="O40" s="107" t="s">
        <v>15</v>
      </c>
      <c r="P40" s="108"/>
      <c r="Q40" s="108"/>
      <c r="R40" s="108"/>
      <c r="S40" s="109"/>
    </row>
    <row r="41" spans="1:19" s="5" customFormat="1" ht="12" customHeight="1">
      <c r="A41" s="73"/>
      <c r="B41" s="30"/>
      <c r="C41" s="31"/>
      <c r="D41" s="116" t="s">
        <v>6</v>
      </c>
      <c r="E41" s="116"/>
      <c r="F41" s="119" t="s">
        <v>13</v>
      </c>
      <c r="G41" s="120"/>
      <c r="H41" s="120"/>
      <c r="M41" s="6"/>
      <c r="N41" s="8"/>
      <c r="O41" s="110" t="s">
        <v>16</v>
      </c>
      <c r="P41" s="111"/>
      <c r="Q41" s="111"/>
      <c r="R41" s="111"/>
      <c r="S41" s="112"/>
    </row>
    <row r="42" spans="1:19" s="11" customFormat="1" ht="15" customHeight="1">
      <c r="A42" s="14"/>
      <c r="B42" s="86" t="s">
        <v>10</v>
      </c>
      <c r="C42" s="87"/>
      <c r="D42" s="87"/>
      <c r="E42" s="87"/>
      <c r="F42" s="87"/>
      <c r="G42" s="87"/>
      <c r="H42" s="87"/>
      <c r="I42" s="87"/>
      <c r="J42" s="87"/>
      <c r="K42" s="87"/>
      <c r="L42" s="87"/>
      <c r="M42" s="87"/>
      <c r="N42" s="87"/>
      <c r="O42" s="113" t="s">
        <v>17</v>
      </c>
      <c r="P42" s="114"/>
      <c r="Q42" s="114"/>
      <c r="R42" s="114"/>
      <c r="S42" s="115"/>
    </row>
    <row r="43" spans="1:19" s="11" customFormat="1" ht="15" customHeight="1">
      <c r="A43" s="14"/>
      <c r="B43" s="28" t="s">
        <v>11</v>
      </c>
      <c r="C43" s="29"/>
      <c r="D43" s="27"/>
      <c r="E43" s="35"/>
      <c r="F43" s="34" t="s">
        <v>12</v>
      </c>
      <c r="G43" s="27"/>
      <c r="H43" s="27"/>
      <c r="I43" s="29"/>
      <c r="J43" s="57" t="s">
        <v>14</v>
      </c>
      <c r="K43" s="57"/>
      <c r="L43" s="57"/>
      <c r="M43" s="36"/>
      <c r="N43" s="36"/>
      <c r="O43" s="113"/>
      <c r="P43" s="114"/>
      <c r="Q43" s="114"/>
      <c r="R43" s="114"/>
      <c r="S43" s="115"/>
    </row>
    <row r="44" spans="1:19" s="11" customFormat="1" ht="3.95" customHeight="1">
      <c r="A44" s="14"/>
      <c r="B44" s="26"/>
      <c r="C44" s="27"/>
      <c r="D44" s="27"/>
      <c r="E44" s="27"/>
      <c r="F44" s="27"/>
      <c r="G44" s="27"/>
      <c r="H44" s="27"/>
      <c r="I44" s="27"/>
      <c r="J44" s="27"/>
      <c r="K44" s="27"/>
      <c r="L44" s="27"/>
      <c r="M44" s="27"/>
      <c r="N44" s="27"/>
      <c r="O44" s="40"/>
      <c r="P44" s="41"/>
      <c r="Q44" s="41"/>
      <c r="R44" s="41"/>
      <c r="S44" s="42"/>
    </row>
  </sheetData>
  <sheetProtection algorithmName="SHA-512" hashValue="KQy38q5/euzE2ZyrGxW87lhloSp7rk2Jn5UNE1V9HYh5jSkldgLcOsbe45KcNlfO3PI99zctxSQYBLZCvSYJOA==" saltValue="NEnQbrjGvb0ryJ6n9pf99g==" spinCount="100000" sheet="1" objects="1" scenarios="1"/>
  <mergeCells count="77">
    <mergeCell ref="K28:L28"/>
    <mergeCell ref="K5:M5"/>
    <mergeCell ref="B7:S8"/>
    <mergeCell ref="S11:S12"/>
    <mergeCell ref="K11:L12"/>
    <mergeCell ref="H11:J12"/>
    <mergeCell ref="D5:E5"/>
    <mergeCell ref="F11:G12"/>
    <mergeCell ref="K23:L23"/>
    <mergeCell ref="F21:G21"/>
    <mergeCell ref="F22:G22"/>
    <mergeCell ref="F23:G23"/>
    <mergeCell ref="C11:C12"/>
    <mergeCell ref="D11:D12"/>
    <mergeCell ref="E11:E12"/>
    <mergeCell ref="F13:G13"/>
    <mergeCell ref="O36:S38"/>
    <mergeCell ref="B36:N36"/>
    <mergeCell ref="B40:C40"/>
    <mergeCell ref="B37:N37"/>
    <mergeCell ref="K13:L13"/>
    <mergeCell ref="F29:G29"/>
    <mergeCell ref="F30:G30"/>
    <mergeCell ref="K14:L14"/>
    <mergeCell ref="K15:L15"/>
    <mergeCell ref="K16:L16"/>
    <mergeCell ref="K17:L17"/>
    <mergeCell ref="K18:L18"/>
    <mergeCell ref="K19:L19"/>
    <mergeCell ref="K20:L20"/>
    <mergeCell ref="K21:L21"/>
    <mergeCell ref="K22:L22"/>
    <mergeCell ref="D41:E41"/>
    <mergeCell ref="F40:H40"/>
    <mergeCell ref="F41:H41"/>
    <mergeCell ref="F38:H38"/>
    <mergeCell ref="J40:K40"/>
    <mergeCell ref="J38:K38"/>
    <mergeCell ref="B1:S1"/>
    <mergeCell ref="B42:N42"/>
    <mergeCell ref="B38:C38"/>
    <mergeCell ref="B2:S2"/>
    <mergeCell ref="B6:S6"/>
    <mergeCell ref="R11:R12"/>
    <mergeCell ref="Q11:Q12"/>
    <mergeCell ref="Q5:R5"/>
    <mergeCell ref="B3:S3"/>
    <mergeCell ref="B4:C5"/>
    <mergeCell ref="B11:B12"/>
    <mergeCell ref="P11:P12"/>
    <mergeCell ref="G5:H5"/>
    <mergeCell ref="O40:S40"/>
    <mergeCell ref="O41:S41"/>
    <mergeCell ref="O42:S43"/>
    <mergeCell ref="L38:N40"/>
    <mergeCell ref="F31:G31"/>
    <mergeCell ref="F32:G32"/>
    <mergeCell ref="F28:G28"/>
    <mergeCell ref="F24:G24"/>
    <mergeCell ref="F25:G25"/>
    <mergeCell ref="F26:G26"/>
    <mergeCell ref="F27:G27"/>
    <mergeCell ref="K29:L29"/>
    <mergeCell ref="K30:L30"/>
    <mergeCell ref="K31:L31"/>
    <mergeCell ref="K32:L32"/>
    <mergeCell ref="K24:L24"/>
    <mergeCell ref="K25:L25"/>
    <mergeCell ref="K26:L26"/>
    <mergeCell ref="K27:L27"/>
    <mergeCell ref="F18:G18"/>
    <mergeCell ref="F19:G19"/>
    <mergeCell ref="F20:G20"/>
    <mergeCell ref="F14:G14"/>
    <mergeCell ref="F15:G15"/>
    <mergeCell ref="F16:G16"/>
    <mergeCell ref="F17:G17"/>
  </mergeCells>
  <conditionalFormatting sqref="H33:H35">
    <cfRule type="cellIs" dxfId="2" priority="57" operator="equal">
      <formula>"aaa"</formula>
    </cfRule>
  </conditionalFormatting>
  <dataValidations count="2">
    <dataValidation type="textLength" operator="equal"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L Number" prompt="Please enter the student's L number including the &quot;L&quot;." sqref="C13:C32" xr:uid="{2A88A428-1E84-4BE5-9B6D-A19C7E8F1125}">
      <formula1>9</formula1>
    </dataValidation>
    <dataValidation type="list" allowBlank="1" showInputMessage="1" showErrorMessage="1" sqref="S13:S32" xr:uid="{2BCB12B8-E107-4154-9E64-A66BC8D863F0}">
      <formula1>"FWS,JOB,None"</formula1>
    </dataValidation>
  </dataValidations>
  <printOptions horizontalCentered="1" verticalCentered="1"/>
  <pageMargins left="0.25" right="0.25" top="0.25" bottom="0.25" header="0.05" footer="0.05"/>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1159-156B-4824-AC11-2C03D623EB1F}">
  <sheetPr>
    <pageSetUpPr fitToPage="1"/>
  </sheetPr>
  <dimension ref="A1:V47"/>
  <sheetViews>
    <sheetView showGridLines="0" zoomScaleNormal="100" workbookViewId="0">
      <selection activeCell="K16" sqref="K16:L16"/>
    </sheetView>
  </sheetViews>
  <sheetFormatPr defaultColWidth="8.875" defaultRowHeight="15"/>
  <cols>
    <col min="1" max="1" width="1.625" style="13" customWidth="1"/>
    <col min="2" max="2" width="3.25" style="1" customWidth="1"/>
    <col min="3" max="3" width="11.5" style="1" customWidth="1"/>
    <col min="4" max="4" width="16.25" style="1" customWidth="1"/>
    <col min="5" max="5" width="16" style="1" customWidth="1"/>
    <col min="6" max="6" width="16.625" style="1" customWidth="1"/>
    <col min="7" max="7" width="7.625" style="1" customWidth="1"/>
    <col min="8" max="9" width="9.875" style="1" customWidth="1"/>
    <col min="10" max="10" width="6.625" style="1" customWidth="1"/>
    <col min="11" max="12" width="12.75" style="1" customWidth="1"/>
    <col min="13" max="13" width="8.375" style="1" customWidth="1"/>
    <col min="14" max="14" width="7.625" style="1" customWidth="1"/>
    <col min="15" max="15" width="8.875" style="1" customWidth="1"/>
    <col min="16" max="17" width="9.125" style="1" customWidth="1"/>
    <col min="18" max="18" width="9.625" style="1" customWidth="1"/>
    <col min="19" max="19" width="12.875" style="1" customWidth="1"/>
    <col min="20" max="20" width="8.875" style="1"/>
    <col min="21" max="21" width="10.125" style="1" bestFit="1" customWidth="1"/>
    <col min="22" max="16384" width="8.875" style="1"/>
  </cols>
  <sheetData>
    <row r="1" spans="1:22" ht="29.45" customHeight="1">
      <c r="B1" s="152" t="s">
        <v>38</v>
      </c>
      <c r="C1" s="153"/>
      <c r="D1" s="153"/>
      <c r="E1" s="153"/>
      <c r="F1" s="153"/>
      <c r="G1" s="153"/>
      <c r="H1" s="153"/>
      <c r="I1" s="153"/>
      <c r="J1" s="153"/>
      <c r="K1" s="153"/>
      <c r="L1" s="153"/>
      <c r="M1" s="153"/>
      <c r="N1" s="153"/>
      <c r="O1" s="153"/>
      <c r="P1" s="153"/>
      <c r="Q1" s="153"/>
      <c r="R1" s="153"/>
      <c r="S1" s="154"/>
    </row>
    <row r="2" spans="1:22" s="2" customFormat="1" ht="13.5" customHeight="1">
      <c r="A2" s="13"/>
      <c r="B2" s="102" t="s">
        <v>9</v>
      </c>
      <c r="C2" s="103"/>
      <c r="D2" s="32"/>
      <c r="E2" s="32"/>
      <c r="F2" s="32"/>
      <c r="G2" s="32"/>
      <c r="H2" s="32"/>
      <c r="I2" s="32"/>
      <c r="J2" s="32"/>
      <c r="K2" s="32"/>
      <c r="L2" s="32"/>
      <c r="M2" s="32"/>
      <c r="N2" s="32"/>
      <c r="O2" s="32"/>
      <c r="P2" s="32"/>
      <c r="Q2" s="32"/>
      <c r="R2" s="32"/>
      <c r="S2" s="33"/>
    </row>
    <row r="3" spans="1:22" s="2" customFormat="1" ht="21" customHeight="1">
      <c r="A3" s="13"/>
      <c r="B3" s="102"/>
      <c r="C3" s="103"/>
      <c r="D3" s="150">
        <f>'Student Payroll Notification P1'!D5</f>
        <v>0</v>
      </c>
      <c r="E3" s="150"/>
      <c r="F3" s="43" t="s">
        <v>8</v>
      </c>
      <c r="G3" s="149">
        <f>'Student Payroll Notification P1'!G5</f>
        <v>0</v>
      </c>
      <c r="H3" s="149"/>
      <c r="J3" s="44" t="s">
        <v>20</v>
      </c>
      <c r="K3" s="149">
        <f>'Student Payroll Notification P1'!K5</f>
        <v>0</v>
      </c>
      <c r="L3" s="149"/>
      <c r="M3" s="149"/>
      <c r="P3" s="43" t="s">
        <v>21</v>
      </c>
      <c r="Q3" s="151">
        <f>'Student Payroll Notification P1'!Q5</f>
        <v>0</v>
      </c>
      <c r="R3" s="151"/>
      <c r="S3" s="68"/>
    </row>
    <row r="4" spans="1:22" s="2" customFormat="1" ht="2.4500000000000002" customHeight="1">
      <c r="A4" s="13"/>
      <c r="B4" s="93"/>
      <c r="C4" s="94"/>
      <c r="D4" s="94"/>
      <c r="E4" s="94"/>
      <c r="F4" s="94"/>
      <c r="G4" s="94"/>
      <c r="H4" s="94"/>
      <c r="I4" s="94"/>
      <c r="J4" s="94"/>
      <c r="K4" s="94"/>
      <c r="L4" s="94"/>
      <c r="M4" s="94"/>
      <c r="N4" s="94"/>
      <c r="O4" s="94"/>
      <c r="P4" s="94"/>
      <c r="Q4" s="94"/>
      <c r="R4" s="94"/>
      <c r="S4" s="75"/>
    </row>
    <row r="5" spans="1:22" s="46" customFormat="1" ht="33" customHeight="1">
      <c r="A5" s="45"/>
      <c r="B5" s="104"/>
      <c r="C5" s="96" t="s">
        <v>33</v>
      </c>
      <c r="D5" s="96" t="s">
        <v>34</v>
      </c>
      <c r="E5" s="96" t="s">
        <v>35</v>
      </c>
      <c r="F5" s="143" t="s">
        <v>23</v>
      </c>
      <c r="G5" s="144"/>
      <c r="H5" s="143" t="s">
        <v>26</v>
      </c>
      <c r="I5" s="147"/>
      <c r="J5" s="144"/>
      <c r="K5" s="143" t="s">
        <v>32</v>
      </c>
      <c r="L5" s="144"/>
      <c r="M5" s="72" t="s">
        <v>0</v>
      </c>
      <c r="N5" s="72" t="s">
        <v>1</v>
      </c>
      <c r="O5" s="72" t="s">
        <v>7</v>
      </c>
      <c r="P5" s="96" t="s">
        <v>24</v>
      </c>
      <c r="Q5" s="96" t="s">
        <v>25</v>
      </c>
      <c r="R5" s="96" t="s">
        <v>28</v>
      </c>
      <c r="S5" s="96" t="s">
        <v>29</v>
      </c>
    </row>
    <row r="6" spans="1:22" s="71" customFormat="1" ht="16.5">
      <c r="B6" s="105"/>
      <c r="C6" s="97"/>
      <c r="D6" s="97"/>
      <c r="E6" s="97"/>
      <c r="F6" s="145"/>
      <c r="G6" s="146"/>
      <c r="H6" s="145"/>
      <c r="I6" s="148"/>
      <c r="J6" s="146"/>
      <c r="K6" s="145"/>
      <c r="L6" s="146"/>
      <c r="M6" s="48"/>
      <c r="N6" s="48"/>
      <c r="O6" s="47" t="s">
        <v>18</v>
      </c>
      <c r="P6" s="97"/>
      <c r="Q6" s="97"/>
      <c r="R6" s="97"/>
      <c r="S6" s="97"/>
      <c r="U6" s="49"/>
    </row>
    <row r="7" spans="1:22" s="3" customFormat="1" ht="18" customHeight="1">
      <c r="B7" s="58">
        <v>21</v>
      </c>
      <c r="C7" s="50"/>
      <c r="D7" s="50"/>
      <c r="E7" s="50"/>
      <c r="F7" s="77"/>
      <c r="G7" s="78"/>
      <c r="H7" s="62"/>
      <c r="I7" s="62"/>
      <c r="J7" s="63"/>
      <c r="K7" s="81"/>
      <c r="L7" s="82"/>
      <c r="M7" s="51"/>
      <c r="N7" s="51"/>
      <c r="O7" s="51"/>
      <c r="P7" s="52"/>
      <c r="Q7" s="52"/>
      <c r="R7" s="54"/>
      <c r="S7" s="54"/>
      <c r="U7" s="12"/>
    </row>
    <row r="8" spans="1:22" s="3" customFormat="1" ht="18" customHeight="1">
      <c r="B8" s="58">
        <v>22</v>
      </c>
      <c r="C8" s="50"/>
      <c r="D8" s="50"/>
      <c r="E8" s="50"/>
      <c r="F8" s="77"/>
      <c r="G8" s="78"/>
      <c r="H8" s="62"/>
      <c r="I8" s="62"/>
      <c r="J8" s="63"/>
      <c r="K8" s="81"/>
      <c r="L8" s="82"/>
      <c r="M8" s="51"/>
      <c r="N8" s="51"/>
      <c r="O8" s="51"/>
      <c r="P8" s="52"/>
      <c r="Q8" s="53"/>
      <c r="R8" s="54"/>
      <c r="S8" s="54"/>
    </row>
    <row r="9" spans="1:22" s="3" customFormat="1" ht="18" customHeight="1">
      <c r="B9" s="58">
        <v>23</v>
      </c>
      <c r="C9" s="50"/>
      <c r="D9" s="50"/>
      <c r="E9" s="50"/>
      <c r="F9" s="77"/>
      <c r="G9" s="78"/>
      <c r="H9" s="62"/>
      <c r="I9" s="62"/>
      <c r="J9" s="63"/>
      <c r="K9" s="81"/>
      <c r="L9" s="82"/>
      <c r="M9" s="51"/>
      <c r="N9" s="51"/>
      <c r="O9" s="51"/>
      <c r="P9" s="52"/>
      <c r="Q9" s="53"/>
      <c r="R9" s="54"/>
      <c r="S9" s="54"/>
      <c r="V9" s="4"/>
    </row>
    <row r="10" spans="1:22" s="3" customFormat="1" ht="18" customHeight="1">
      <c r="B10" s="58">
        <v>24</v>
      </c>
      <c r="C10" s="50"/>
      <c r="D10" s="50"/>
      <c r="E10" s="50"/>
      <c r="F10" s="77"/>
      <c r="G10" s="78"/>
      <c r="H10" s="62"/>
      <c r="I10" s="62"/>
      <c r="J10" s="63"/>
      <c r="K10" s="81"/>
      <c r="L10" s="82"/>
      <c r="M10" s="51"/>
      <c r="N10" s="51"/>
      <c r="O10" s="51"/>
      <c r="P10" s="52"/>
      <c r="Q10" s="53"/>
      <c r="R10" s="54"/>
      <c r="S10" s="54"/>
    </row>
    <row r="11" spans="1:22" s="3" customFormat="1" ht="18" customHeight="1">
      <c r="B11" s="58">
        <v>25</v>
      </c>
      <c r="C11" s="50"/>
      <c r="D11" s="50"/>
      <c r="E11" s="50"/>
      <c r="F11" s="77"/>
      <c r="G11" s="78"/>
      <c r="H11" s="62"/>
      <c r="I11" s="62"/>
      <c r="J11" s="63"/>
      <c r="K11" s="81"/>
      <c r="L11" s="82"/>
      <c r="M11" s="51"/>
      <c r="N11" s="51"/>
      <c r="O11" s="51"/>
      <c r="P11" s="52"/>
      <c r="Q11" s="53"/>
      <c r="R11" s="54"/>
      <c r="S11" s="54"/>
    </row>
    <row r="12" spans="1:22" s="3" customFormat="1" ht="18" customHeight="1">
      <c r="B12" s="58">
        <v>26</v>
      </c>
      <c r="C12" s="50"/>
      <c r="D12" s="50"/>
      <c r="E12" s="50"/>
      <c r="F12" s="77"/>
      <c r="G12" s="78"/>
      <c r="H12" s="62"/>
      <c r="I12" s="62"/>
      <c r="J12" s="63"/>
      <c r="K12" s="81"/>
      <c r="L12" s="82"/>
      <c r="M12" s="51"/>
      <c r="N12" s="51"/>
      <c r="O12" s="51"/>
      <c r="P12" s="52"/>
      <c r="Q12" s="53"/>
      <c r="R12" s="54"/>
      <c r="S12" s="54"/>
    </row>
    <row r="13" spans="1:22" s="3" customFormat="1" ht="18" customHeight="1">
      <c r="B13" s="58">
        <v>27</v>
      </c>
      <c r="C13" s="50"/>
      <c r="D13" s="50"/>
      <c r="E13" s="50"/>
      <c r="F13" s="77"/>
      <c r="G13" s="78"/>
      <c r="H13" s="62"/>
      <c r="I13" s="62"/>
      <c r="J13" s="63"/>
      <c r="K13" s="81"/>
      <c r="L13" s="82"/>
      <c r="M13" s="51"/>
      <c r="N13" s="51"/>
      <c r="O13" s="51"/>
      <c r="P13" s="52"/>
      <c r="Q13" s="53"/>
      <c r="R13" s="54"/>
      <c r="S13" s="54"/>
      <c r="U13" s="4"/>
    </row>
    <row r="14" spans="1:22" s="3" customFormat="1" ht="18" customHeight="1">
      <c r="B14" s="58">
        <v>28</v>
      </c>
      <c r="C14" s="50"/>
      <c r="D14" s="50"/>
      <c r="E14" s="50"/>
      <c r="F14" s="77"/>
      <c r="G14" s="78"/>
      <c r="H14" s="62"/>
      <c r="I14" s="62"/>
      <c r="J14" s="63"/>
      <c r="K14" s="81"/>
      <c r="L14" s="82"/>
      <c r="M14" s="51"/>
      <c r="N14" s="51"/>
      <c r="O14" s="51"/>
      <c r="P14" s="52"/>
      <c r="Q14" s="53"/>
      <c r="R14" s="54"/>
      <c r="S14" s="54"/>
    </row>
    <row r="15" spans="1:22" s="3" customFormat="1" ht="18" customHeight="1">
      <c r="B15" s="58">
        <v>29</v>
      </c>
      <c r="C15" s="50"/>
      <c r="D15" s="50"/>
      <c r="E15" s="50"/>
      <c r="F15" s="77"/>
      <c r="G15" s="78"/>
      <c r="H15" s="62"/>
      <c r="I15" s="62"/>
      <c r="J15" s="63"/>
      <c r="K15" s="81"/>
      <c r="L15" s="82"/>
      <c r="M15" s="51"/>
      <c r="N15" s="51"/>
      <c r="O15" s="51"/>
      <c r="P15" s="52"/>
      <c r="Q15" s="53"/>
      <c r="R15" s="54"/>
      <c r="S15" s="54"/>
      <c r="U15" s="4"/>
    </row>
    <row r="16" spans="1:22" s="3" customFormat="1" ht="18" customHeight="1">
      <c r="B16" s="58">
        <v>30</v>
      </c>
      <c r="C16" s="50"/>
      <c r="D16" s="50"/>
      <c r="E16" s="50"/>
      <c r="F16" s="77"/>
      <c r="G16" s="78"/>
      <c r="H16" s="62"/>
      <c r="I16" s="62"/>
      <c r="J16" s="63"/>
      <c r="K16" s="81"/>
      <c r="L16" s="82"/>
      <c r="M16" s="51"/>
      <c r="N16" s="51"/>
      <c r="O16" s="51"/>
      <c r="P16" s="52"/>
      <c r="Q16" s="53"/>
      <c r="R16" s="54"/>
      <c r="S16" s="54"/>
    </row>
    <row r="17" spans="2:19" s="3" customFormat="1" ht="18" customHeight="1">
      <c r="B17" s="58">
        <v>31</v>
      </c>
      <c r="C17" s="50"/>
      <c r="D17" s="50"/>
      <c r="E17" s="50"/>
      <c r="F17" s="77"/>
      <c r="G17" s="78"/>
      <c r="H17" s="62"/>
      <c r="I17" s="62"/>
      <c r="J17" s="63"/>
      <c r="K17" s="81"/>
      <c r="L17" s="82"/>
      <c r="M17" s="51"/>
      <c r="N17" s="51"/>
      <c r="O17" s="51"/>
      <c r="P17" s="52"/>
      <c r="Q17" s="53"/>
      <c r="R17" s="54"/>
      <c r="S17" s="54"/>
    </row>
    <row r="18" spans="2:19" s="3" customFormat="1" ht="18" customHeight="1">
      <c r="B18" s="58">
        <v>32</v>
      </c>
      <c r="C18" s="50"/>
      <c r="D18" s="50"/>
      <c r="E18" s="50"/>
      <c r="F18" s="77"/>
      <c r="G18" s="78"/>
      <c r="H18" s="62"/>
      <c r="I18" s="62"/>
      <c r="J18" s="63"/>
      <c r="K18" s="81"/>
      <c r="L18" s="82"/>
      <c r="M18" s="51"/>
      <c r="N18" s="51"/>
      <c r="O18" s="51"/>
      <c r="P18" s="52"/>
      <c r="Q18" s="53"/>
      <c r="R18" s="54"/>
      <c r="S18" s="54"/>
    </row>
    <row r="19" spans="2:19" s="3" customFormat="1" ht="18" customHeight="1">
      <c r="B19" s="58">
        <v>33</v>
      </c>
      <c r="C19" s="50"/>
      <c r="D19" s="50"/>
      <c r="E19" s="50"/>
      <c r="F19" s="77"/>
      <c r="G19" s="78"/>
      <c r="H19" s="62"/>
      <c r="I19" s="62"/>
      <c r="J19" s="63"/>
      <c r="K19" s="81"/>
      <c r="L19" s="82"/>
      <c r="M19" s="51"/>
      <c r="N19" s="51"/>
      <c r="O19" s="51"/>
      <c r="P19" s="52"/>
      <c r="Q19" s="53"/>
      <c r="R19" s="54"/>
      <c r="S19" s="54"/>
    </row>
    <row r="20" spans="2:19" s="3" customFormat="1" ht="18" customHeight="1">
      <c r="B20" s="58">
        <v>34</v>
      </c>
      <c r="C20" s="50"/>
      <c r="D20" s="50"/>
      <c r="E20" s="50"/>
      <c r="F20" s="77"/>
      <c r="G20" s="78"/>
      <c r="H20" s="62"/>
      <c r="I20" s="62"/>
      <c r="J20" s="63"/>
      <c r="K20" s="81"/>
      <c r="L20" s="82"/>
      <c r="M20" s="51"/>
      <c r="N20" s="51"/>
      <c r="O20" s="51"/>
      <c r="P20" s="52"/>
      <c r="Q20" s="53"/>
      <c r="R20" s="54"/>
      <c r="S20" s="54"/>
    </row>
    <row r="21" spans="2:19" s="3" customFormat="1" ht="18" customHeight="1">
      <c r="B21" s="58">
        <v>35</v>
      </c>
      <c r="C21" s="50"/>
      <c r="D21" s="50"/>
      <c r="E21" s="50"/>
      <c r="F21" s="77"/>
      <c r="G21" s="78"/>
      <c r="H21" s="62"/>
      <c r="I21" s="62"/>
      <c r="J21" s="63"/>
      <c r="K21" s="81"/>
      <c r="L21" s="82"/>
      <c r="M21" s="51"/>
      <c r="N21" s="51"/>
      <c r="O21" s="51"/>
      <c r="P21" s="52"/>
      <c r="Q21" s="53"/>
      <c r="R21" s="54"/>
      <c r="S21" s="54"/>
    </row>
    <row r="22" spans="2:19" s="3" customFormat="1" ht="18" customHeight="1">
      <c r="B22" s="58">
        <v>36</v>
      </c>
      <c r="C22" s="50"/>
      <c r="D22" s="50"/>
      <c r="E22" s="50"/>
      <c r="F22" s="77"/>
      <c r="G22" s="78"/>
      <c r="H22" s="62"/>
      <c r="I22" s="62"/>
      <c r="J22" s="63"/>
      <c r="K22" s="81"/>
      <c r="L22" s="82"/>
      <c r="M22" s="51"/>
      <c r="N22" s="51"/>
      <c r="O22" s="51"/>
      <c r="P22" s="52"/>
      <c r="Q22" s="53"/>
      <c r="R22" s="54"/>
      <c r="S22" s="54"/>
    </row>
    <row r="23" spans="2:19" s="3" customFormat="1" ht="18" customHeight="1">
      <c r="B23" s="58">
        <v>37</v>
      </c>
      <c r="C23" s="50"/>
      <c r="D23" s="50"/>
      <c r="E23" s="50"/>
      <c r="F23" s="77"/>
      <c r="G23" s="78"/>
      <c r="H23" s="62"/>
      <c r="I23" s="62"/>
      <c r="J23" s="63"/>
      <c r="K23" s="81"/>
      <c r="L23" s="82"/>
      <c r="M23" s="51"/>
      <c r="N23" s="51"/>
      <c r="O23" s="51"/>
      <c r="P23" s="52"/>
      <c r="Q23" s="53"/>
      <c r="R23" s="54"/>
      <c r="S23" s="54"/>
    </row>
    <row r="24" spans="2:19" s="3" customFormat="1" ht="18" customHeight="1">
      <c r="B24" s="58">
        <v>38</v>
      </c>
      <c r="C24" s="50"/>
      <c r="D24" s="50"/>
      <c r="E24" s="50"/>
      <c r="F24" s="77"/>
      <c r="G24" s="78"/>
      <c r="H24" s="62"/>
      <c r="I24" s="62"/>
      <c r="J24" s="63"/>
      <c r="K24" s="81"/>
      <c r="L24" s="82"/>
      <c r="M24" s="51"/>
      <c r="N24" s="51"/>
      <c r="O24" s="51"/>
      <c r="P24" s="52"/>
      <c r="Q24" s="53"/>
      <c r="R24" s="54"/>
      <c r="S24" s="54"/>
    </row>
    <row r="25" spans="2:19" s="3" customFormat="1" ht="18" customHeight="1">
      <c r="B25" s="58">
        <v>39</v>
      </c>
      <c r="C25" s="50"/>
      <c r="D25" s="50"/>
      <c r="E25" s="50"/>
      <c r="F25" s="77"/>
      <c r="G25" s="78"/>
      <c r="H25" s="62"/>
      <c r="I25" s="62"/>
      <c r="J25" s="63"/>
      <c r="K25" s="81"/>
      <c r="L25" s="82"/>
      <c r="M25" s="51"/>
      <c r="N25" s="51"/>
      <c r="O25" s="51"/>
      <c r="P25" s="52"/>
      <c r="Q25" s="53"/>
      <c r="R25" s="54"/>
      <c r="S25" s="54"/>
    </row>
    <row r="26" spans="2:19" s="3" customFormat="1" ht="18" customHeight="1">
      <c r="B26" s="58">
        <v>40</v>
      </c>
      <c r="C26" s="50"/>
      <c r="D26" s="50"/>
      <c r="E26" s="50"/>
      <c r="F26" s="77"/>
      <c r="G26" s="78"/>
      <c r="H26" s="62"/>
      <c r="I26" s="62"/>
      <c r="J26" s="63"/>
      <c r="K26" s="81"/>
      <c r="L26" s="82"/>
      <c r="M26" s="51"/>
      <c r="N26" s="51"/>
      <c r="O26" s="51"/>
      <c r="P26" s="52"/>
      <c r="Q26" s="53"/>
      <c r="R26" s="54"/>
      <c r="S26" s="54"/>
    </row>
    <row r="27" spans="2:19" s="3" customFormat="1" ht="18" customHeight="1">
      <c r="B27" s="58">
        <v>41</v>
      </c>
      <c r="C27" s="50"/>
      <c r="D27" s="50"/>
      <c r="E27" s="50"/>
      <c r="F27" s="77"/>
      <c r="G27" s="78"/>
      <c r="H27" s="62"/>
      <c r="I27" s="62"/>
      <c r="J27" s="63"/>
      <c r="K27" s="81"/>
      <c r="L27" s="82"/>
      <c r="M27" s="51"/>
      <c r="N27" s="51"/>
      <c r="O27" s="51"/>
      <c r="P27" s="52"/>
      <c r="Q27" s="53"/>
      <c r="R27" s="54"/>
      <c r="S27" s="54"/>
    </row>
    <row r="28" spans="2:19" s="3" customFormat="1" ht="18" customHeight="1">
      <c r="B28" s="58">
        <v>42</v>
      </c>
      <c r="C28" s="50"/>
      <c r="D28" s="50"/>
      <c r="E28" s="50"/>
      <c r="F28" s="77"/>
      <c r="G28" s="78"/>
      <c r="H28" s="62"/>
      <c r="I28" s="62"/>
      <c r="J28" s="63"/>
      <c r="K28" s="81"/>
      <c r="L28" s="82"/>
      <c r="M28" s="51"/>
      <c r="N28" s="51"/>
      <c r="O28" s="51"/>
      <c r="P28" s="52"/>
      <c r="Q28" s="53"/>
      <c r="R28" s="54"/>
      <c r="S28" s="54"/>
    </row>
    <row r="29" spans="2:19" s="3" customFormat="1" ht="18" customHeight="1">
      <c r="B29" s="58">
        <v>43</v>
      </c>
      <c r="C29" s="50"/>
      <c r="D29" s="50"/>
      <c r="E29" s="50"/>
      <c r="F29" s="77"/>
      <c r="G29" s="78"/>
      <c r="H29" s="62"/>
      <c r="I29" s="62"/>
      <c r="J29" s="63"/>
      <c r="K29" s="81"/>
      <c r="L29" s="82"/>
      <c r="M29" s="51"/>
      <c r="N29" s="51"/>
      <c r="O29" s="51"/>
      <c r="P29" s="52"/>
      <c r="Q29" s="53"/>
      <c r="R29" s="54"/>
      <c r="S29" s="54"/>
    </row>
    <row r="30" spans="2:19" s="3" customFormat="1" ht="18" customHeight="1">
      <c r="B30" s="58">
        <v>44</v>
      </c>
      <c r="C30" s="50"/>
      <c r="D30" s="50"/>
      <c r="E30" s="50"/>
      <c r="F30" s="77"/>
      <c r="G30" s="78"/>
      <c r="H30" s="62"/>
      <c r="I30" s="62"/>
      <c r="J30" s="63"/>
      <c r="K30" s="81"/>
      <c r="L30" s="82"/>
      <c r="M30" s="51"/>
      <c r="N30" s="51"/>
      <c r="O30" s="51"/>
      <c r="P30" s="52"/>
      <c r="Q30" s="53"/>
      <c r="R30" s="54"/>
      <c r="S30" s="54"/>
    </row>
    <row r="31" spans="2:19" s="3" customFormat="1" ht="18" customHeight="1">
      <c r="B31" s="58">
        <v>45</v>
      </c>
      <c r="C31" s="50"/>
      <c r="D31" s="50"/>
      <c r="E31" s="50"/>
      <c r="F31" s="77"/>
      <c r="G31" s="78"/>
      <c r="H31" s="62"/>
      <c r="I31" s="62"/>
      <c r="J31" s="63"/>
      <c r="K31" s="81"/>
      <c r="L31" s="82"/>
      <c r="M31" s="51"/>
      <c r="N31" s="51"/>
      <c r="O31" s="51"/>
      <c r="P31" s="52"/>
      <c r="Q31" s="53"/>
      <c r="R31" s="54"/>
      <c r="S31" s="54"/>
    </row>
    <row r="32" spans="2:19" s="3" customFormat="1" ht="18" customHeight="1">
      <c r="B32" s="58">
        <v>46</v>
      </c>
      <c r="C32" s="50"/>
      <c r="D32" s="50"/>
      <c r="E32" s="50"/>
      <c r="F32" s="77"/>
      <c r="G32" s="78"/>
      <c r="H32" s="62"/>
      <c r="I32" s="62"/>
      <c r="J32" s="63"/>
      <c r="K32" s="81"/>
      <c r="L32" s="82"/>
      <c r="M32" s="51"/>
      <c r="N32" s="51"/>
      <c r="O32" s="51"/>
      <c r="P32" s="52"/>
      <c r="Q32" s="53"/>
      <c r="R32" s="54"/>
      <c r="S32" s="54"/>
    </row>
    <row r="33" spans="1:19" s="3" customFormat="1" ht="18" customHeight="1">
      <c r="B33" s="58">
        <v>47</v>
      </c>
      <c r="C33" s="50"/>
      <c r="D33" s="50"/>
      <c r="E33" s="50"/>
      <c r="F33" s="77"/>
      <c r="G33" s="78"/>
      <c r="H33" s="62"/>
      <c r="I33" s="62"/>
      <c r="J33" s="63"/>
      <c r="K33" s="81"/>
      <c r="L33" s="82"/>
      <c r="M33" s="51"/>
      <c r="N33" s="51"/>
      <c r="O33" s="51"/>
      <c r="P33" s="52"/>
      <c r="Q33" s="53"/>
      <c r="R33" s="54"/>
      <c r="S33" s="54"/>
    </row>
    <row r="34" spans="1:19" s="3" customFormat="1" ht="18" customHeight="1">
      <c r="B34" s="58">
        <v>48</v>
      </c>
      <c r="C34" s="50"/>
      <c r="D34" s="50"/>
      <c r="E34" s="50"/>
      <c r="F34" s="77"/>
      <c r="G34" s="78"/>
      <c r="H34" s="62"/>
      <c r="I34" s="62"/>
      <c r="J34" s="63"/>
      <c r="K34" s="81"/>
      <c r="L34" s="82"/>
      <c r="M34" s="51"/>
      <c r="N34" s="51"/>
      <c r="O34" s="51"/>
      <c r="P34" s="52"/>
      <c r="Q34" s="53"/>
      <c r="R34" s="54"/>
      <c r="S34" s="54"/>
    </row>
    <row r="35" spans="1:19" s="3" customFormat="1" ht="18" customHeight="1">
      <c r="B35" s="58">
        <v>49</v>
      </c>
      <c r="C35" s="50"/>
      <c r="D35" s="50"/>
      <c r="E35" s="50"/>
      <c r="F35" s="77"/>
      <c r="G35" s="78"/>
      <c r="H35" s="62"/>
      <c r="I35" s="62"/>
      <c r="J35" s="63"/>
      <c r="K35" s="81"/>
      <c r="L35" s="82"/>
      <c r="M35" s="51"/>
      <c r="N35" s="51"/>
      <c r="O35" s="51"/>
      <c r="P35" s="52"/>
      <c r="Q35" s="53"/>
      <c r="R35" s="54"/>
      <c r="S35" s="54"/>
    </row>
    <row r="36" spans="1:19" s="3" customFormat="1" ht="18" customHeight="1">
      <c r="B36" s="58">
        <v>50</v>
      </c>
      <c r="C36" s="50"/>
      <c r="D36" s="50"/>
      <c r="E36" s="50"/>
      <c r="F36" s="77"/>
      <c r="G36" s="78"/>
      <c r="H36" s="62"/>
      <c r="I36" s="62"/>
      <c r="J36" s="63"/>
      <c r="K36" s="81"/>
      <c r="L36" s="82"/>
      <c r="M36" s="51"/>
      <c r="N36" s="51"/>
      <c r="O36" s="51"/>
      <c r="P36" s="52"/>
      <c r="Q36" s="53"/>
      <c r="R36" s="54"/>
      <c r="S36" s="54"/>
    </row>
    <row r="37" spans="1:19" s="3" customFormat="1" ht="18" customHeight="1">
      <c r="B37" s="58">
        <v>51</v>
      </c>
      <c r="C37" s="50"/>
      <c r="D37" s="50"/>
      <c r="E37" s="50"/>
      <c r="F37" s="77"/>
      <c r="G37" s="78"/>
      <c r="H37" s="62"/>
      <c r="I37" s="62"/>
      <c r="J37" s="63"/>
      <c r="K37" s="81"/>
      <c r="L37" s="82"/>
      <c r="M37" s="51"/>
      <c r="N37" s="51"/>
      <c r="O37" s="51"/>
      <c r="P37" s="52"/>
      <c r="Q37" s="53"/>
      <c r="R37" s="54"/>
      <c r="S37" s="54"/>
    </row>
    <row r="38" spans="1:19" s="3" customFormat="1" ht="18" customHeight="1">
      <c r="B38" s="58">
        <v>52</v>
      </c>
      <c r="C38" s="50"/>
      <c r="D38" s="50"/>
      <c r="E38" s="50"/>
      <c r="F38" s="77"/>
      <c r="G38" s="78"/>
      <c r="H38" s="62"/>
      <c r="I38" s="62"/>
      <c r="J38" s="63"/>
      <c r="K38" s="81"/>
      <c r="L38" s="82"/>
      <c r="M38" s="51"/>
      <c r="N38" s="51"/>
      <c r="O38" s="51"/>
      <c r="P38" s="52"/>
      <c r="Q38" s="53"/>
      <c r="R38" s="54"/>
      <c r="S38" s="54"/>
    </row>
    <row r="39" spans="1:19" s="3" customFormat="1" ht="18" customHeight="1">
      <c r="B39" s="58">
        <v>53</v>
      </c>
      <c r="C39" s="50"/>
      <c r="D39" s="50"/>
      <c r="E39" s="50"/>
      <c r="F39" s="77"/>
      <c r="G39" s="78"/>
      <c r="H39" s="62"/>
      <c r="I39" s="62"/>
      <c r="J39" s="63"/>
      <c r="K39" s="81"/>
      <c r="L39" s="82"/>
      <c r="M39" s="51"/>
      <c r="N39" s="51"/>
      <c r="O39" s="51"/>
      <c r="P39" s="52"/>
      <c r="Q39" s="53"/>
      <c r="R39" s="54"/>
      <c r="S39" s="54"/>
    </row>
    <row r="40" spans="1:19" s="3" customFormat="1" ht="18" customHeight="1">
      <c r="B40" s="58">
        <v>54</v>
      </c>
      <c r="C40" s="50"/>
      <c r="D40" s="50"/>
      <c r="E40" s="50"/>
      <c r="F40" s="77"/>
      <c r="G40" s="78"/>
      <c r="H40" s="62"/>
      <c r="I40" s="62"/>
      <c r="J40" s="63"/>
      <c r="K40" s="81"/>
      <c r="L40" s="82"/>
      <c r="M40" s="51"/>
      <c r="N40" s="51"/>
      <c r="O40" s="51"/>
      <c r="P40" s="52"/>
      <c r="Q40" s="53"/>
      <c r="R40" s="54"/>
      <c r="S40" s="54"/>
    </row>
    <row r="41" spans="1:19" s="3" customFormat="1" ht="18" customHeight="1">
      <c r="B41" s="58">
        <v>55</v>
      </c>
      <c r="C41" s="50"/>
      <c r="D41" s="50"/>
      <c r="E41" s="50"/>
      <c r="F41" s="77"/>
      <c r="G41" s="78"/>
      <c r="H41" s="62"/>
      <c r="I41" s="62"/>
      <c r="J41" s="63"/>
      <c r="K41" s="81"/>
      <c r="L41" s="82"/>
      <c r="M41" s="51"/>
      <c r="N41" s="51"/>
      <c r="O41" s="51"/>
      <c r="P41" s="52"/>
      <c r="Q41" s="53"/>
      <c r="R41" s="54"/>
      <c r="S41" s="54"/>
    </row>
    <row r="42" spans="1:19" s="3" customFormat="1" ht="18" customHeight="1">
      <c r="B42" s="58">
        <v>56</v>
      </c>
      <c r="C42" s="50"/>
      <c r="D42" s="50"/>
      <c r="E42" s="50"/>
      <c r="F42" s="77"/>
      <c r="G42" s="78"/>
      <c r="H42" s="62"/>
      <c r="I42" s="62"/>
      <c r="J42" s="63"/>
      <c r="K42" s="81"/>
      <c r="L42" s="82"/>
      <c r="M42" s="51"/>
      <c r="N42" s="51"/>
      <c r="O42" s="51"/>
      <c r="P42" s="52"/>
      <c r="Q42" s="53"/>
      <c r="R42" s="54"/>
      <c r="S42" s="54"/>
    </row>
    <row r="43" spans="1:19" s="3" customFormat="1" ht="18" customHeight="1">
      <c r="B43" s="58">
        <v>57</v>
      </c>
      <c r="C43" s="50"/>
      <c r="D43" s="50"/>
      <c r="E43" s="50"/>
      <c r="F43" s="77"/>
      <c r="G43" s="78"/>
      <c r="H43" s="62"/>
      <c r="I43" s="62"/>
      <c r="J43" s="63"/>
      <c r="K43" s="81"/>
      <c r="L43" s="82"/>
      <c r="M43" s="51"/>
      <c r="N43" s="51"/>
      <c r="O43" s="51"/>
      <c r="P43" s="52"/>
      <c r="Q43" s="53"/>
      <c r="R43" s="54"/>
      <c r="S43" s="54"/>
    </row>
    <row r="44" spans="1:19" s="3" customFormat="1" ht="18" customHeight="1">
      <c r="B44" s="58">
        <v>58</v>
      </c>
      <c r="C44" s="50"/>
      <c r="D44" s="50"/>
      <c r="E44" s="50"/>
      <c r="F44" s="77"/>
      <c r="G44" s="78"/>
      <c r="H44" s="62"/>
      <c r="I44" s="62"/>
      <c r="J44" s="63"/>
      <c r="K44" s="81"/>
      <c r="L44" s="82"/>
      <c r="M44" s="51"/>
      <c r="N44" s="51"/>
      <c r="O44" s="51"/>
      <c r="P44" s="52"/>
      <c r="Q44" s="53"/>
      <c r="R44" s="54"/>
      <c r="S44" s="54"/>
    </row>
    <row r="45" spans="1:19" s="3" customFormat="1" ht="18" customHeight="1">
      <c r="B45" s="58">
        <v>59</v>
      </c>
      <c r="C45" s="50"/>
      <c r="D45" s="50"/>
      <c r="E45" s="50"/>
      <c r="F45" s="77"/>
      <c r="G45" s="78"/>
      <c r="H45" s="62"/>
      <c r="I45" s="62"/>
      <c r="J45" s="63"/>
      <c r="K45" s="81"/>
      <c r="L45" s="82"/>
      <c r="M45" s="51"/>
      <c r="N45" s="51"/>
      <c r="O45" s="51"/>
      <c r="P45" s="52"/>
      <c r="Q45" s="53"/>
      <c r="R45" s="54"/>
      <c r="S45" s="54"/>
    </row>
    <row r="46" spans="1:19" s="3" customFormat="1" ht="18" customHeight="1">
      <c r="B46" s="58">
        <v>60</v>
      </c>
      <c r="C46" s="50"/>
      <c r="D46" s="50"/>
      <c r="E46" s="50"/>
      <c r="F46" s="77"/>
      <c r="G46" s="78"/>
      <c r="H46" s="62"/>
      <c r="I46" s="62"/>
      <c r="J46" s="63"/>
      <c r="K46" s="81"/>
      <c r="L46" s="82"/>
      <c r="M46" s="51"/>
      <c r="N46" s="51"/>
      <c r="O46" s="51"/>
      <c r="P46" s="52"/>
      <c r="Q46" s="53"/>
      <c r="R46" s="54"/>
      <c r="S46" s="54"/>
    </row>
    <row r="47" spans="1:19" s="21" customFormat="1" ht="3.6" customHeight="1">
      <c r="A47" s="15"/>
      <c r="B47" s="16"/>
      <c r="C47" s="17"/>
      <c r="D47" s="17"/>
      <c r="E47" s="17"/>
      <c r="F47" s="17"/>
      <c r="G47" s="17"/>
      <c r="H47" s="18"/>
      <c r="I47" s="18"/>
      <c r="J47" s="18"/>
      <c r="K47" s="19"/>
      <c r="L47" s="19"/>
      <c r="M47" s="19"/>
      <c r="N47" s="19"/>
      <c r="O47" s="19"/>
      <c r="P47" s="19"/>
      <c r="Q47" s="19"/>
      <c r="R47" s="20"/>
    </row>
  </sheetData>
  <sheetProtection algorithmName="SHA-512" hashValue="vnsKf39GjMg9kFDDGpQ85ydpfzxIaC4DHRWPfpGTDutXwjxR2isDzUrD3uzrzC7dunGXuoR+AQ1YBXOFrbuwgg==" saltValue="eIrRsRsTOeGCpRG4foh46A==" spinCount="100000" sheet="1" objects="1" scenarios="1"/>
  <mergeCells count="98">
    <mergeCell ref="B4:R4"/>
    <mergeCell ref="B5:B6"/>
    <mergeCell ref="P5:P6"/>
    <mergeCell ref="C5:C6"/>
    <mergeCell ref="D5:D6"/>
    <mergeCell ref="E5:E6"/>
    <mergeCell ref="F5:G6"/>
    <mergeCell ref="H5:J6"/>
    <mergeCell ref="K5:L6"/>
    <mergeCell ref="Q5:Q6"/>
    <mergeCell ref="R5:R6"/>
    <mergeCell ref="B2:C3"/>
    <mergeCell ref="D3:E3"/>
    <mergeCell ref="G3:H3"/>
    <mergeCell ref="Q3:R3"/>
    <mergeCell ref="B1:S1"/>
    <mergeCell ref="S5:S6"/>
    <mergeCell ref="F7:G7"/>
    <mergeCell ref="K7:L7"/>
    <mergeCell ref="F8:G8"/>
    <mergeCell ref="K8:L8"/>
    <mergeCell ref="K9:L9"/>
    <mergeCell ref="F10:G10"/>
    <mergeCell ref="K10:L10"/>
    <mergeCell ref="F11:G11"/>
    <mergeCell ref="K11:L11"/>
    <mergeCell ref="F9:G9"/>
    <mergeCell ref="K12:L12"/>
    <mergeCell ref="F13:G13"/>
    <mergeCell ref="K13:L13"/>
    <mergeCell ref="F14:G14"/>
    <mergeCell ref="K14:L14"/>
    <mergeCell ref="F12:G12"/>
    <mergeCell ref="K15:L15"/>
    <mergeCell ref="F16:G16"/>
    <mergeCell ref="K16:L16"/>
    <mergeCell ref="F17:G17"/>
    <mergeCell ref="K17:L17"/>
    <mergeCell ref="F15:G15"/>
    <mergeCell ref="K18:L18"/>
    <mergeCell ref="F19:G19"/>
    <mergeCell ref="K19:L19"/>
    <mergeCell ref="F20:G20"/>
    <mergeCell ref="K20:L20"/>
    <mergeCell ref="F18:G18"/>
    <mergeCell ref="K21:L21"/>
    <mergeCell ref="F22:G22"/>
    <mergeCell ref="K22:L22"/>
    <mergeCell ref="F23:G23"/>
    <mergeCell ref="K23:L23"/>
    <mergeCell ref="F21:G21"/>
    <mergeCell ref="K24:L24"/>
    <mergeCell ref="F25:G25"/>
    <mergeCell ref="K25:L25"/>
    <mergeCell ref="F26:G26"/>
    <mergeCell ref="K26:L26"/>
    <mergeCell ref="F24:G24"/>
    <mergeCell ref="K27:L27"/>
    <mergeCell ref="F28:G28"/>
    <mergeCell ref="K28:L28"/>
    <mergeCell ref="F29:G29"/>
    <mergeCell ref="K29:L29"/>
    <mergeCell ref="F27:G27"/>
    <mergeCell ref="K30:L30"/>
    <mergeCell ref="F31:G31"/>
    <mergeCell ref="K31:L31"/>
    <mergeCell ref="F32:G32"/>
    <mergeCell ref="K32:L32"/>
    <mergeCell ref="F30:G30"/>
    <mergeCell ref="F33:G33"/>
    <mergeCell ref="K33:L33"/>
    <mergeCell ref="F34:G34"/>
    <mergeCell ref="K34:L34"/>
    <mergeCell ref="F35:G35"/>
    <mergeCell ref="K35:L35"/>
    <mergeCell ref="K41:L41"/>
    <mergeCell ref="F36:G36"/>
    <mergeCell ref="K36:L36"/>
    <mergeCell ref="F37:G37"/>
    <mergeCell ref="K37:L37"/>
    <mergeCell ref="F38:G38"/>
    <mergeCell ref="K38:L38"/>
    <mergeCell ref="F45:G45"/>
    <mergeCell ref="K45:L45"/>
    <mergeCell ref="F46:G46"/>
    <mergeCell ref="K46:L46"/>
    <mergeCell ref="K3:M3"/>
    <mergeCell ref="F42:G42"/>
    <mergeCell ref="K42:L42"/>
    <mergeCell ref="F43:G43"/>
    <mergeCell ref="K43:L43"/>
    <mergeCell ref="F44:G44"/>
    <mergeCell ref="K44:L44"/>
    <mergeCell ref="F39:G39"/>
    <mergeCell ref="K39:L39"/>
    <mergeCell ref="F40:G40"/>
    <mergeCell ref="K40:L40"/>
    <mergeCell ref="F41:G41"/>
  </mergeCells>
  <conditionalFormatting sqref="H47">
    <cfRule type="cellIs" dxfId="1" priority="26" operator="equal">
      <formula>"aaa"</formula>
    </cfRule>
  </conditionalFormatting>
  <dataValidations count="2">
    <dataValidation type="textLength" operator="equal"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L Number" prompt="Please enter the student's L number including the &quot;L&quot;." sqref="C7:C46" xr:uid="{C6CD0024-ED92-417F-B140-5D04DB4FABEC}">
      <formula1>9</formula1>
    </dataValidation>
    <dataValidation type="list" allowBlank="1" showInputMessage="1" showErrorMessage="1" sqref="S7:S46" xr:uid="{9E58B494-1A73-427F-965D-C129969EA9B9}">
      <formula1>"FWS,JOB,None"</formula1>
    </dataValidation>
  </dataValidations>
  <printOptions horizontalCentered="1"/>
  <pageMargins left="0.25" right="0.25" top="0.25" bottom="0.25" header="0.05" footer="0.05"/>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BD5E7-DCEF-43D1-9230-A96C0AB92514}">
  <sheetPr>
    <pageSetUpPr fitToPage="1"/>
  </sheetPr>
  <dimension ref="A1:V47"/>
  <sheetViews>
    <sheetView showGridLines="0" zoomScaleNormal="100" workbookViewId="0">
      <selection activeCell="U2" sqref="U2"/>
    </sheetView>
  </sheetViews>
  <sheetFormatPr defaultColWidth="8.875" defaultRowHeight="15"/>
  <cols>
    <col min="1" max="1" width="1.625" style="13" customWidth="1"/>
    <col min="2" max="2" width="3.25" style="1" customWidth="1"/>
    <col min="3" max="3" width="11.5" style="1" customWidth="1"/>
    <col min="4" max="4" width="16.25" style="1" customWidth="1"/>
    <col min="5" max="5" width="16" style="1" customWidth="1"/>
    <col min="6" max="6" width="16.625" style="1" customWidth="1"/>
    <col min="7" max="7" width="7.625" style="1" customWidth="1"/>
    <col min="8" max="9" width="9.875" style="1" customWidth="1"/>
    <col min="10" max="10" width="6.625" style="1" customWidth="1"/>
    <col min="11" max="12" width="12.75" style="1" customWidth="1"/>
    <col min="13" max="13" width="8.375" style="1" customWidth="1"/>
    <col min="14" max="14" width="7.625" style="1" customWidth="1"/>
    <col min="15" max="15" width="8.875" style="1" customWidth="1"/>
    <col min="16" max="17" width="9.125" style="1" customWidth="1"/>
    <col min="18" max="18" width="9.625" style="1" customWidth="1"/>
    <col min="19" max="19" width="12.875" style="1" customWidth="1"/>
    <col min="20" max="20" width="8.875" style="1"/>
    <col min="21" max="21" width="10.125" style="1" bestFit="1" customWidth="1"/>
    <col min="22" max="16384" width="8.875" style="1"/>
  </cols>
  <sheetData>
    <row r="1" spans="1:22" ht="29.45" customHeight="1">
      <c r="B1" s="83" t="s">
        <v>40</v>
      </c>
      <c r="C1" s="84"/>
      <c r="D1" s="84"/>
      <c r="E1" s="84"/>
      <c r="F1" s="84"/>
      <c r="G1" s="84"/>
      <c r="H1" s="84"/>
      <c r="I1" s="84"/>
      <c r="J1" s="84"/>
      <c r="K1" s="84"/>
      <c r="L1" s="84"/>
      <c r="M1" s="84"/>
      <c r="N1" s="84"/>
      <c r="O1" s="84"/>
      <c r="P1" s="84"/>
      <c r="Q1" s="84"/>
      <c r="R1" s="84"/>
      <c r="S1" s="85"/>
    </row>
    <row r="2" spans="1:22" s="2" customFormat="1" ht="13.5" customHeight="1">
      <c r="A2" s="13"/>
      <c r="B2" s="102" t="s">
        <v>9</v>
      </c>
      <c r="C2" s="103"/>
      <c r="D2" s="32"/>
      <c r="E2" s="32"/>
      <c r="F2" s="32"/>
      <c r="G2" s="32"/>
      <c r="H2" s="32"/>
      <c r="I2" s="32"/>
      <c r="J2" s="32"/>
      <c r="K2" s="32"/>
      <c r="L2" s="32"/>
      <c r="M2" s="32"/>
      <c r="N2" s="32"/>
      <c r="O2" s="32"/>
      <c r="P2" s="32"/>
      <c r="Q2" s="32"/>
      <c r="R2" s="32"/>
      <c r="S2" s="33"/>
    </row>
    <row r="3" spans="1:22" s="2" customFormat="1" ht="21" customHeight="1">
      <c r="A3" s="13"/>
      <c r="B3" s="102"/>
      <c r="C3" s="103"/>
      <c r="D3" s="150">
        <f>'Student Payroll Notification P1'!D5</f>
        <v>0</v>
      </c>
      <c r="E3" s="150"/>
      <c r="F3" s="43" t="s">
        <v>8</v>
      </c>
      <c r="G3" s="149">
        <f>'Student Payroll Notification P1'!G5</f>
        <v>0</v>
      </c>
      <c r="H3" s="149"/>
      <c r="J3" s="44" t="s">
        <v>20</v>
      </c>
      <c r="K3" s="149">
        <f>'Student Payroll Notification P1'!K5</f>
        <v>0</v>
      </c>
      <c r="L3" s="149"/>
      <c r="M3" s="149"/>
      <c r="P3" s="43" t="s">
        <v>21</v>
      </c>
      <c r="Q3" s="151">
        <f>'Student Payroll Notification P1'!Q5</f>
        <v>0</v>
      </c>
      <c r="R3" s="151"/>
      <c r="S3" s="68"/>
    </row>
    <row r="4" spans="1:22" s="2" customFormat="1" ht="2.4500000000000002" customHeight="1">
      <c r="A4" s="13"/>
      <c r="B4" s="93"/>
      <c r="C4" s="94"/>
      <c r="D4" s="94"/>
      <c r="E4" s="94"/>
      <c r="F4" s="94"/>
      <c r="G4" s="94"/>
      <c r="H4" s="94"/>
      <c r="I4" s="94"/>
      <c r="J4" s="94"/>
      <c r="K4" s="94"/>
      <c r="L4" s="94"/>
      <c r="M4" s="94"/>
      <c r="N4" s="94"/>
      <c r="O4" s="94"/>
      <c r="P4" s="94"/>
      <c r="Q4" s="94"/>
      <c r="R4" s="94"/>
      <c r="S4" s="75"/>
    </row>
    <row r="5" spans="1:22" s="46" customFormat="1" ht="33" customHeight="1">
      <c r="A5" s="45"/>
      <c r="B5" s="104"/>
      <c r="C5" s="96" t="s">
        <v>33</v>
      </c>
      <c r="D5" s="96" t="s">
        <v>34</v>
      </c>
      <c r="E5" s="96" t="s">
        <v>35</v>
      </c>
      <c r="F5" s="143" t="s">
        <v>23</v>
      </c>
      <c r="G5" s="144"/>
      <c r="H5" s="143" t="s">
        <v>26</v>
      </c>
      <c r="I5" s="147"/>
      <c r="J5" s="144"/>
      <c r="K5" s="143" t="s">
        <v>32</v>
      </c>
      <c r="L5" s="144"/>
      <c r="M5" s="72" t="s">
        <v>0</v>
      </c>
      <c r="N5" s="72" t="s">
        <v>1</v>
      </c>
      <c r="O5" s="72" t="s">
        <v>7</v>
      </c>
      <c r="P5" s="96" t="s">
        <v>24</v>
      </c>
      <c r="Q5" s="96" t="s">
        <v>25</v>
      </c>
      <c r="R5" s="96" t="s">
        <v>28</v>
      </c>
      <c r="S5" s="96" t="s">
        <v>29</v>
      </c>
    </row>
    <row r="6" spans="1:22" s="71" customFormat="1" ht="16.5">
      <c r="B6" s="105"/>
      <c r="C6" s="97"/>
      <c r="D6" s="97"/>
      <c r="E6" s="97"/>
      <c r="F6" s="145"/>
      <c r="G6" s="146"/>
      <c r="H6" s="145"/>
      <c r="I6" s="148"/>
      <c r="J6" s="146"/>
      <c r="K6" s="145"/>
      <c r="L6" s="146"/>
      <c r="M6" s="48"/>
      <c r="N6" s="48"/>
      <c r="O6" s="47" t="s">
        <v>18</v>
      </c>
      <c r="P6" s="97"/>
      <c r="Q6" s="97"/>
      <c r="R6" s="97"/>
      <c r="S6" s="97"/>
      <c r="U6" s="49"/>
    </row>
    <row r="7" spans="1:22" s="3" customFormat="1" ht="18" customHeight="1">
      <c r="B7" s="58">
        <v>61</v>
      </c>
      <c r="C7" s="50"/>
      <c r="D7" s="50"/>
      <c r="E7" s="50"/>
      <c r="F7" s="77"/>
      <c r="G7" s="78"/>
      <c r="H7" s="62"/>
      <c r="I7" s="62"/>
      <c r="J7" s="63"/>
      <c r="K7" s="81"/>
      <c r="L7" s="82"/>
      <c r="M7" s="51"/>
      <c r="N7" s="51"/>
      <c r="O7" s="51"/>
      <c r="P7" s="52"/>
      <c r="Q7" s="52"/>
      <c r="R7" s="54"/>
      <c r="S7" s="54"/>
      <c r="U7" s="12"/>
    </row>
    <row r="8" spans="1:22" s="3" customFormat="1" ht="18" customHeight="1">
      <c r="B8" s="58">
        <v>62</v>
      </c>
      <c r="C8" s="50"/>
      <c r="D8" s="50"/>
      <c r="E8" s="50"/>
      <c r="F8" s="77"/>
      <c r="G8" s="78"/>
      <c r="H8" s="62"/>
      <c r="I8" s="62"/>
      <c r="J8" s="63"/>
      <c r="K8" s="81"/>
      <c r="L8" s="82"/>
      <c r="M8" s="51"/>
      <c r="N8" s="51"/>
      <c r="O8" s="51"/>
      <c r="P8" s="52"/>
      <c r="Q8" s="53"/>
      <c r="R8" s="54"/>
      <c r="S8" s="54"/>
    </row>
    <row r="9" spans="1:22" s="3" customFormat="1" ht="18" customHeight="1">
      <c r="B9" s="58">
        <v>63</v>
      </c>
      <c r="C9" s="50"/>
      <c r="D9" s="50"/>
      <c r="E9" s="50"/>
      <c r="F9" s="77"/>
      <c r="G9" s="78"/>
      <c r="H9" s="62"/>
      <c r="I9" s="62"/>
      <c r="J9" s="63"/>
      <c r="K9" s="81"/>
      <c r="L9" s="82"/>
      <c r="M9" s="51"/>
      <c r="N9" s="51"/>
      <c r="O9" s="51"/>
      <c r="P9" s="52"/>
      <c r="Q9" s="53"/>
      <c r="R9" s="54"/>
      <c r="S9" s="54"/>
      <c r="V9" s="4"/>
    </row>
    <row r="10" spans="1:22" s="3" customFormat="1" ht="18" customHeight="1">
      <c r="B10" s="58">
        <v>64</v>
      </c>
      <c r="C10" s="50"/>
      <c r="D10" s="50"/>
      <c r="E10" s="50"/>
      <c r="F10" s="77"/>
      <c r="G10" s="78"/>
      <c r="H10" s="62"/>
      <c r="I10" s="62"/>
      <c r="J10" s="63"/>
      <c r="K10" s="81"/>
      <c r="L10" s="82"/>
      <c r="M10" s="51"/>
      <c r="N10" s="51"/>
      <c r="O10" s="51"/>
      <c r="P10" s="52"/>
      <c r="Q10" s="53"/>
      <c r="R10" s="54"/>
      <c r="S10" s="54"/>
    </row>
    <row r="11" spans="1:22" s="3" customFormat="1" ht="18" customHeight="1">
      <c r="B11" s="58">
        <v>65</v>
      </c>
      <c r="C11" s="50"/>
      <c r="D11" s="50"/>
      <c r="E11" s="50"/>
      <c r="F11" s="77"/>
      <c r="G11" s="78"/>
      <c r="H11" s="62"/>
      <c r="I11" s="62"/>
      <c r="J11" s="63"/>
      <c r="K11" s="81"/>
      <c r="L11" s="82"/>
      <c r="M11" s="51"/>
      <c r="N11" s="51"/>
      <c r="O11" s="51"/>
      <c r="P11" s="52"/>
      <c r="Q11" s="53"/>
      <c r="R11" s="54"/>
      <c r="S11" s="54"/>
    </row>
    <row r="12" spans="1:22" s="3" customFormat="1" ht="18" customHeight="1">
      <c r="B12" s="58">
        <v>66</v>
      </c>
      <c r="C12" s="50"/>
      <c r="D12" s="50"/>
      <c r="E12" s="50"/>
      <c r="F12" s="77"/>
      <c r="G12" s="78"/>
      <c r="H12" s="62"/>
      <c r="I12" s="62"/>
      <c r="J12" s="63"/>
      <c r="K12" s="81"/>
      <c r="L12" s="82"/>
      <c r="M12" s="51"/>
      <c r="N12" s="51"/>
      <c r="O12" s="51"/>
      <c r="P12" s="52"/>
      <c r="Q12" s="53"/>
      <c r="R12" s="54"/>
      <c r="S12" s="54"/>
    </row>
    <row r="13" spans="1:22" s="3" customFormat="1" ht="18" customHeight="1">
      <c r="B13" s="58">
        <v>67</v>
      </c>
      <c r="C13" s="50"/>
      <c r="D13" s="50"/>
      <c r="E13" s="50"/>
      <c r="F13" s="77"/>
      <c r="G13" s="78"/>
      <c r="H13" s="62"/>
      <c r="I13" s="62"/>
      <c r="J13" s="63"/>
      <c r="K13" s="81"/>
      <c r="L13" s="82"/>
      <c r="M13" s="51"/>
      <c r="N13" s="51"/>
      <c r="O13" s="51"/>
      <c r="P13" s="52"/>
      <c r="Q13" s="53"/>
      <c r="R13" s="54"/>
      <c r="S13" s="54"/>
      <c r="U13" s="4"/>
    </row>
    <row r="14" spans="1:22" s="3" customFormat="1" ht="18" customHeight="1">
      <c r="B14" s="58">
        <v>68</v>
      </c>
      <c r="C14" s="50"/>
      <c r="D14" s="50"/>
      <c r="E14" s="50"/>
      <c r="F14" s="77"/>
      <c r="G14" s="78"/>
      <c r="H14" s="62"/>
      <c r="I14" s="62"/>
      <c r="J14" s="63"/>
      <c r="K14" s="81"/>
      <c r="L14" s="82"/>
      <c r="M14" s="51"/>
      <c r="N14" s="51"/>
      <c r="O14" s="51"/>
      <c r="P14" s="52"/>
      <c r="Q14" s="53"/>
      <c r="R14" s="54"/>
      <c r="S14" s="54"/>
    </row>
    <row r="15" spans="1:22" s="3" customFormat="1" ht="18" customHeight="1">
      <c r="B15" s="58">
        <v>69</v>
      </c>
      <c r="C15" s="50"/>
      <c r="D15" s="50"/>
      <c r="E15" s="50"/>
      <c r="F15" s="77"/>
      <c r="G15" s="78"/>
      <c r="H15" s="62"/>
      <c r="I15" s="62"/>
      <c r="J15" s="63"/>
      <c r="K15" s="81"/>
      <c r="L15" s="82"/>
      <c r="M15" s="51"/>
      <c r="N15" s="51"/>
      <c r="O15" s="51"/>
      <c r="P15" s="52"/>
      <c r="Q15" s="53"/>
      <c r="R15" s="54"/>
      <c r="S15" s="54"/>
      <c r="U15" s="4"/>
    </row>
    <row r="16" spans="1:22" s="3" customFormat="1" ht="18" customHeight="1">
      <c r="B16" s="58">
        <v>70</v>
      </c>
      <c r="C16" s="50"/>
      <c r="D16" s="50"/>
      <c r="E16" s="50"/>
      <c r="F16" s="77"/>
      <c r="G16" s="78"/>
      <c r="H16" s="62"/>
      <c r="I16" s="62"/>
      <c r="J16" s="63"/>
      <c r="K16" s="81"/>
      <c r="L16" s="82"/>
      <c r="M16" s="51"/>
      <c r="N16" s="51"/>
      <c r="O16" s="51"/>
      <c r="P16" s="52"/>
      <c r="Q16" s="53"/>
      <c r="R16" s="54"/>
      <c r="S16" s="54"/>
    </row>
    <row r="17" spans="2:19" s="3" customFormat="1" ht="18" customHeight="1">
      <c r="B17" s="58">
        <v>71</v>
      </c>
      <c r="C17" s="50"/>
      <c r="D17" s="50"/>
      <c r="E17" s="50"/>
      <c r="F17" s="77"/>
      <c r="G17" s="78"/>
      <c r="H17" s="62"/>
      <c r="I17" s="62"/>
      <c r="J17" s="63"/>
      <c r="K17" s="81"/>
      <c r="L17" s="82"/>
      <c r="M17" s="51"/>
      <c r="N17" s="51"/>
      <c r="O17" s="51"/>
      <c r="P17" s="52"/>
      <c r="Q17" s="53"/>
      <c r="R17" s="54"/>
      <c r="S17" s="54"/>
    </row>
    <row r="18" spans="2:19" s="3" customFormat="1" ht="18" customHeight="1">
      <c r="B18" s="58">
        <v>72</v>
      </c>
      <c r="C18" s="50"/>
      <c r="D18" s="50"/>
      <c r="E18" s="50"/>
      <c r="F18" s="77"/>
      <c r="G18" s="78"/>
      <c r="H18" s="62"/>
      <c r="I18" s="62"/>
      <c r="J18" s="63"/>
      <c r="K18" s="81"/>
      <c r="L18" s="82"/>
      <c r="M18" s="51"/>
      <c r="N18" s="51"/>
      <c r="O18" s="51"/>
      <c r="P18" s="52"/>
      <c r="Q18" s="53"/>
      <c r="R18" s="54"/>
      <c r="S18" s="54"/>
    </row>
    <row r="19" spans="2:19" s="3" customFormat="1" ht="18" customHeight="1">
      <c r="B19" s="58">
        <v>73</v>
      </c>
      <c r="C19" s="50"/>
      <c r="D19" s="50"/>
      <c r="E19" s="50"/>
      <c r="F19" s="77"/>
      <c r="G19" s="78"/>
      <c r="H19" s="62"/>
      <c r="I19" s="62"/>
      <c r="J19" s="63"/>
      <c r="K19" s="81"/>
      <c r="L19" s="82"/>
      <c r="M19" s="51"/>
      <c r="N19" s="51"/>
      <c r="O19" s="51"/>
      <c r="P19" s="52"/>
      <c r="Q19" s="53"/>
      <c r="R19" s="54"/>
      <c r="S19" s="54"/>
    </row>
    <row r="20" spans="2:19" s="3" customFormat="1" ht="18" customHeight="1">
      <c r="B20" s="58">
        <v>74</v>
      </c>
      <c r="C20" s="50"/>
      <c r="D20" s="50"/>
      <c r="E20" s="50"/>
      <c r="F20" s="77"/>
      <c r="G20" s="78"/>
      <c r="H20" s="62"/>
      <c r="I20" s="62"/>
      <c r="J20" s="63"/>
      <c r="K20" s="81"/>
      <c r="L20" s="82"/>
      <c r="M20" s="51"/>
      <c r="N20" s="51"/>
      <c r="O20" s="51"/>
      <c r="P20" s="52"/>
      <c r="Q20" s="53"/>
      <c r="R20" s="54"/>
      <c r="S20" s="54"/>
    </row>
    <row r="21" spans="2:19" s="3" customFormat="1" ht="18" customHeight="1">
      <c r="B21" s="58">
        <v>75</v>
      </c>
      <c r="C21" s="50"/>
      <c r="D21" s="50"/>
      <c r="E21" s="50"/>
      <c r="F21" s="77"/>
      <c r="G21" s="78"/>
      <c r="H21" s="62"/>
      <c r="I21" s="62"/>
      <c r="J21" s="63"/>
      <c r="K21" s="81"/>
      <c r="L21" s="82"/>
      <c r="M21" s="51"/>
      <c r="N21" s="51"/>
      <c r="O21" s="51"/>
      <c r="P21" s="52"/>
      <c r="Q21" s="53"/>
      <c r="R21" s="54"/>
      <c r="S21" s="54"/>
    </row>
    <row r="22" spans="2:19" s="3" customFormat="1" ht="18" customHeight="1">
      <c r="B22" s="58">
        <v>76</v>
      </c>
      <c r="C22" s="50"/>
      <c r="D22" s="50"/>
      <c r="E22" s="50"/>
      <c r="F22" s="77"/>
      <c r="G22" s="78"/>
      <c r="H22" s="62"/>
      <c r="I22" s="62"/>
      <c r="J22" s="63"/>
      <c r="K22" s="81"/>
      <c r="L22" s="82"/>
      <c r="M22" s="51"/>
      <c r="N22" s="51"/>
      <c r="O22" s="51"/>
      <c r="P22" s="52"/>
      <c r="Q22" s="53"/>
      <c r="R22" s="54"/>
      <c r="S22" s="54"/>
    </row>
    <row r="23" spans="2:19" s="3" customFormat="1" ht="18" customHeight="1">
      <c r="B23" s="58">
        <v>77</v>
      </c>
      <c r="C23" s="50"/>
      <c r="D23" s="50"/>
      <c r="E23" s="50"/>
      <c r="F23" s="77"/>
      <c r="G23" s="78"/>
      <c r="H23" s="62"/>
      <c r="I23" s="62"/>
      <c r="J23" s="63"/>
      <c r="K23" s="81"/>
      <c r="L23" s="82"/>
      <c r="M23" s="51"/>
      <c r="N23" s="51"/>
      <c r="O23" s="51"/>
      <c r="P23" s="52"/>
      <c r="Q23" s="53"/>
      <c r="R23" s="54"/>
      <c r="S23" s="54"/>
    </row>
    <row r="24" spans="2:19" s="3" customFormat="1" ht="18" customHeight="1">
      <c r="B24" s="58">
        <v>78</v>
      </c>
      <c r="C24" s="50"/>
      <c r="D24" s="50"/>
      <c r="E24" s="50"/>
      <c r="F24" s="77"/>
      <c r="G24" s="78"/>
      <c r="H24" s="62"/>
      <c r="I24" s="62"/>
      <c r="J24" s="63"/>
      <c r="K24" s="81"/>
      <c r="L24" s="82"/>
      <c r="M24" s="51"/>
      <c r="N24" s="51"/>
      <c r="O24" s="51"/>
      <c r="P24" s="52"/>
      <c r="Q24" s="53"/>
      <c r="R24" s="54"/>
      <c r="S24" s="54"/>
    </row>
    <row r="25" spans="2:19" s="3" customFormat="1" ht="18" customHeight="1">
      <c r="B25" s="58">
        <v>79</v>
      </c>
      <c r="C25" s="50"/>
      <c r="D25" s="50"/>
      <c r="E25" s="50"/>
      <c r="F25" s="77"/>
      <c r="G25" s="78"/>
      <c r="H25" s="62"/>
      <c r="I25" s="62"/>
      <c r="J25" s="63"/>
      <c r="K25" s="81"/>
      <c r="L25" s="82"/>
      <c r="M25" s="51"/>
      <c r="N25" s="51"/>
      <c r="O25" s="51"/>
      <c r="P25" s="52"/>
      <c r="Q25" s="53"/>
      <c r="R25" s="54"/>
      <c r="S25" s="54"/>
    </row>
    <row r="26" spans="2:19" s="3" customFormat="1" ht="18" customHeight="1">
      <c r="B26" s="58">
        <v>80</v>
      </c>
      <c r="C26" s="50"/>
      <c r="D26" s="50"/>
      <c r="E26" s="50"/>
      <c r="F26" s="77"/>
      <c r="G26" s="78"/>
      <c r="H26" s="62"/>
      <c r="I26" s="62"/>
      <c r="J26" s="63"/>
      <c r="K26" s="81"/>
      <c r="L26" s="82"/>
      <c r="M26" s="51"/>
      <c r="N26" s="51"/>
      <c r="O26" s="51"/>
      <c r="P26" s="52"/>
      <c r="Q26" s="53"/>
      <c r="R26" s="54"/>
      <c r="S26" s="54"/>
    </row>
    <row r="27" spans="2:19" s="3" customFormat="1" ht="18" customHeight="1">
      <c r="B27" s="58">
        <v>81</v>
      </c>
      <c r="C27" s="50"/>
      <c r="D27" s="50"/>
      <c r="E27" s="50"/>
      <c r="F27" s="77"/>
      <c r="G27" s="78"/>
      <c r="H27" s="62"/>
      <c r="I27" s="62"/>
      <c r="J27" s="63"/>
      <c r="K27" s="81"/>
      <c r="L27" s="82"/>
      <c r="M27" s="51"/>
      <c r="N27" s="51"/>
      <c r="O27" s="51"/>
      <c r="P27" s="52"/>
      <c r="Q27" s="53"/>
      <c r="R27" s="54"/>
      <c r="S27" s="54"/>
    </row>
    <row r="28" spans="2:19" s="3" customFormat="1" ht="18" customHeight="1">
      <c r="B28" s="58">
        <v>82</v>
      </c>
      <c r="C28" s="50"/>
      <c r="D28" s="50"/>
      <c r="E28" s="50"/>
      <c r="F28" s="77"/>
      <c r="G28" s="78"/>
      <c r="H28" s="62"/>
      <c r="I28" s="62"/>
      <c r="J28" s="63"/>
      <c r="K28" s="81"/>
      <c r="L28" s="82"/>
      <c r="M28" s="51"/>
      <c r="N28" s="51"/>
      <c r="O28" s="51"/>
      <c r="P28" s="52"/>
      <c r="Q28" s="53"/>
      <c r="R28" s="54"/>
      <c r="S28" s="54"/>
    </row>
    <row r="29" spans="2:19" s="3" customFormat="1" ht="18" customHeight="1">
      <c r="B29" s="58">
        <v>83</v>
      </c>
      <c r="C29" s="50"/>
      <c r="D29" s="50"/>
      <c r="E29" s="50"/>
      <c r="F29" s="77"/>
      <c r="G29" s="78"/>
      <c r="H29" s="62"/>
      <c r="I29" s="62"/>
      <c r="J29" s="63"/>
      <c r="K29" s="81"/>
      <c r="L29" s="82"/>
      <c r="M29" s="51"/>
      <c r="N29" s="51"/>
      <c r="O29" s="51"/>
      <c r="P29" s="52"/>
      <c r="Q29" s="53"/>
      <c r="R29" s="54"/>
      <c r="S29" s="54"/>
    </row>
    <row r="30" spans="2:19" s="3" customFormat="1" ht="18" customHeight="1">
      <c r="B30" s="58">
        <v>84</v>
      </c>
      <c r="C30" s="50"/>
      <c r="D30" s="50"/>
      <c r="E30" s="50"/>
      <c r="F30" s="77"/>
      <c r="G30" s="78"/>
      <c r="H30" s="62"/>
      <c r="I30" s="62"/>
      <c r="J30" s="63"/>
      <c r="K30" s="81"/>
      <c r="L30" s="82"/>
      <c r="M30" s="51"/>
      <c r="N30" s="51"/>
      <c r="O30" s="51"/>
      <c r="P30" s="52"/>
      <c r="Q30" s="53"/>
      <c r="R30" s="54"/>
      <c r="S30" s="54"/>
    </row>
    <row r="31" spans="2:19" s="3" customFormat="1" ht="18" customHeight="1">
      <c r="B31" s="58">
        <v>85</v>
      </c>
      <c r="C31" s="50"/>
      <c r="D31" s="50"/>
      <c r="E31" s="50"/>
      <c r="F31" s="77"/>
      <c r="G31" s="78"/>
      <c r="H31" s="62"/>
      <c r="I31" s="62"/>
      <c r="J31" s="63"/>
      <c r="K31" s="81"/>
      <c r="L31" s="82"/>
      <c r="M31" s="51"/>
      <c r="N31" s="51"/>
      <c r="O31" s="51"/>
      <c r="P31" s="52"/>
      <c r="Q31" s="53"/>
      <c r="R31" s="54"/>
      <c r="S31" s="54"/>
    </row>
    <row r="32" spans="2:19" s="3" customFormat="1" ht="18" customHeight="1">
      <c r="B32" s="58">
        <v>86</v>
      </c>
      <c r="C32" s="50"/>
      <c r="D32" s="50"/>
      <c r="E32" s="50"/>
      <c r="F32" s="77"/>
      <c r="G32" s="78"/>
      <c r="H32" s="62"/>
      <c r="I32" s="62"/>
      <c r="J32" s="63"/>
      <c r="K32" s="81"/>
      <c r="L32" s="82"/>
      <c r="M32" s="51"/>
      <c r="N32" s="51"/>
      <c r="O32" s="51"/>
      <c r="P32" s="52"/>
      <c r="Q32" s="53"/>
      <c r="R32" s="54"/>
      <c r="S32" s="54"/>
    </row>
    <row r="33" spans="1:19" s="3" customFormat="1" ht="18" customHeight="1">
      <c r="B33" s="58">
        <v>87</v>
      </c>
      <c r="C33" s="50"/>
      <c r="D33" s="50"/>
      <c r="E33" s="50"/>
      <c r="F33" s="77"/>
      <c r="G33" s="78"/>
      <c r="H33" s="62"/>
      <c r="I33" s="62"/>
      <c r="J33" s="63"/>
      <c r="K33" s="81"/>
      <c r="L33" s="82"/>
      <c r="M33" s="51"/>
      <c r="N33" s="51"/>
      <c r="O33" s="51"/>
      <c r="P33" s="52"/>
      <c r="Q33" s="53"/>
      <c r="R33" s="54"/>
      <c r="S33" s="54"/>
    </row>
    <row r="34" spans="1:19" s="3" customFormat="1" ht="18" customHeight="1">
      <c r="B34" s="58">
        <v>88</v>
      </c>
      <c r="C34" s="50"/>
      <c r="D34" s="50"/>
      <c r="E34" s="50"/>
      <c r="F34" s="77"/>
      <c r="G34" s="78"/>
      <c r="H34" s="62"/>
      <c r="I34" s="62"/>
      <c r="J34" s="63"/>
      <c r="K34" s="81"/>
      <c r="L34" s="82"/>
      <c r="M34" s="51"/>
      <c r="N34" s="51"/>
      <c r="O34" s="51"/>
      <c r="P34" s="52"/>
      <c r="Q34" s="53"/>
      <c r="R34" s="54"/>
      <c r="S34" s="54"/>
    </row>
    <row r="35" spans="1:19" s="3" customFormat="1" ht="18" customHeight="1">
      <c r="B35" s="58">
        <v>89</v>
      </c>
      <c r="C35" s="50"/>
      <c r="D35" s="50"/>
      <c r="E35" s="50"/>
      <c r="F35" s="77"/>
      <c r="G35" s="78"/>
      <c r="H35" s="62"/>
      <c r="I35" s="62"/>
      <c r="J35" s="63"/>
      <c r="K35" s="81"/>
      <c r="L35" s="82"/>
      <c r="M35" s="51"/>
      <c r="N35" s="51"/>
      <c r="O35" s="51"/>
      <c r="P35" s="52"/>
      <c r="Q35" s="53"/>
      <c r="R35" s="54"/>
      <c r="S35" s="54"/>
    </row>
    <row r="36" spans="1:19" s="3" customFormat="1" ht="18" customHeight="1">
      <c r="B36" s="58">
        <v>90</v>
      </c>
      <c r="C36" s="50"/>
      <c r="D36" s="50"/>
      <c r="E36" s="50"/>
      <c r="F36" s="77"/>
      <c r="G36" s="78"/>
      <c r="H36" s="62"/>
      <c r="I36" s="62"/>
      <c r="J36" s="63"/>
      <c r="K36" s="81"/>
      <c r="L36" s="82"/>
      <c r="M36" s="51"/>
      <c r="N36" s="51"/>
      <c r="O36" s="51"/>
      <c r="P36" s="52"/>
      <c r="Q36" s="53"/>
      <c r="R36" s="54"/>
      <c r="S36" s="54"/>
    </row>
    <row r="37" spans="1:19" s="3" customFormat="1" ht="18" customHeight="1">
      <c r="B37" s="58">
        <v>91</v>
      </c>
      <c r="C37" s="50"/>
      <c r="D37" s="50"/>
      <c r="E37" s="50"/>
      <c r="F37" s="77"/>
      <c r="G37" s="78"/>
      <c r="H37" s="62"/>
      <c r="I37" s="62"/>
      <c r="J37" s="63"/>
      <c r="K37" s="81"/>
      <c r="L37" s="82"/>
      <c r="M37" s="51"/>
      <c r="N37" s="51"/>
      <c r="O37" s="51"/>
      <c r="P37" s="52"/>
      <c r="Q37" s="53"/>
      <c r="R37" s="54"/>
      <c r="S37" s="54"/>
    </row>
    <row r="38" spans="1:19" s="3" customFormat="1" ht="18" customHeight="1">
      <c r="B38" s="58">
        <v>92</v>
      </c>
      <c r="C38" s="50"/>
      <c r="D38" s="50"/>
      <c r="E38" s="50"/>
      <c r="F38" s="77"/>
      <c r="G38" s="78"/>
      <c r="H38" s="62"/>
      <c r="I38" s="62"/>
      <c r="J38" s="63"/>
      <c r="K38" s="81"/>
      <c r="L38" s="82"/>
      <c r="M38" s="51"/>
      <c r="N38" s="51"/>
      <c r="O38" s="51"/>
      <c r="P38" s="52"/>
      <c r="Q38" s="53"/>
      <c r="R38" s="54"/>
      <c r="S38" s="54"/>
    </row>
    <row r="39" spans="1:19" s="3" customFormat="1" ht="18" customHeight="1">
      <c r="B39" s="58">
        <v>93</v>
      </c>
      <c r="C39" s="50"/>
      <c r="D39" s="50"/>
      <c r="E39" s="50"/>
      <c r="F39" s="77"/>
      <c r="G39" s="78"/>
      <c r="H39" s="62"/>
      <c r="I39" s="62"/>
      <c r="J39" s="63"/>
      <c r="K39" s="81"/>
      <c r="L39" s="82"/>
      <c r="M39" s="51"/>
      <c r="N39" s="51"/>
      <c r="O39" s="51"/>
      <c r="P39" s="52"/>
      <c r="Q39" s="53"/>
      <c r="R39" s="54"/>
      <c r="S39" s="54"/>
    </row>
    <row r="40" spans="1:19" s="3" customFormat="1" ht="18" customHeight="1">
      <c r="B40" s="58">
        <v>94</v>
      </c>
      <c r="C40" s="50"/>
      <c r="D40" s="50"/>
      <c r="E40" s="50"/>
      <c r="F40" s="77"/>
      <c r="G40" s="78"/>
      <c r="H40" s="62"/>
      <c r="I40" s="62"/>
      <c r="J40" s="63"/>
      <c r="K40" s="81"/>
      <c r="L40" s="82"/>
      <c r="M40" s="51"/>
      <c r="N40" s="51"/>
      <c r="O40" s="51"/>
      <c r="P40" s="52"/>
      <c r="Q40" s="53"/>
      <c r="R40" s="54"/>
      <c r="S40" s="54"/>
    </row>
    <row r="41" spans="1:19" s="3" customFormat="1" ht="18" customHeight="1">
      <c r="B41" s="58">
        <v>95</v>
      </c>
      <c r="C41" s="50"/>
      <c r="D41" s="50"/>
      <c r="E41" s="50"/>
      <c r="F41" s="77"/>
      <c r="G41" s="78"/>
      <c r="H41" s="62"/>
      <c r="I41" s="62"/>
      <c r="J41" s="63"/>
      <c r="K41" s="81"/>
      <c r="L41" s="82"/>
      <c r="M41" s="51"/>
      <c r="N41" s="51"/>
      <c r="O41" s="51"/>
      <c r="P41" s="52"/>
      <c r="Q41" s="53"/>
      <c r="R41" s="54"/>
      <c r="S41" s="54"/>
    </row>
    <row r="42" spans="1:19" s="3" customFormat="1" ht="18" customHeight="1">
      <c r="B42" s="58">
        <v>96</v>
      </c>
      <c r="C42" s="50"/>
      <c r="D42" s="50"/>
      <c r="E42" s="50"/>
      <c r="F42" s="77"/>
      <c r="G42" s="78"/>
      <c r="H42" s="62"/>
      <c r="I42" s="62"/>
      <c r="J42" s="63"/>
      <c r="K42" s="81"/>
      <c r="L42" s="82"/>
      <c r="M42" s="51"/>
      <c r="N42" s="51"/>
      <c r="O42" s="51"/>
      <c r="P42" s="52"/>
      <c r="Q42" s="53"/>
      <c r="R42" s="54"/>
      <c r="S42" s="54"/>
    </row>
    <row r="43" spans="1:19" s="3" customFormat="1" ht="18" customHeight="1">
      <c r="B43" s="58">
        <v>97</v>
      </c>
      <c r="C43" s="50"/>
      <c r="D43" s="50"/>
      <c r="E43" s="50"/>
      <c r="F43" s="77"/>
      <c r="G43" s="78"/>
      <c r="H43" s="62"/>
      <c r="I43" s="62"/>
      <c r="J43" s="63"/>
      <c r="K43" s="81"/>
      <c r="L43" s="82"/>
      <c r="M43" s="51"/>
      <c r="N43" s="51"/>
      <c r="O43" s="51"/>
      <c r="P43" s="52"/>
      <c r="Q43" s="53"/>
      <c r="R43" s="54"/>
      <c r="S43" s="54"/>
    </row>
    <row r="44" spans="1:19" s="3" customFormat="1" ht="18" customHeight="1">
      <c r="B44" s="58">
        <v>98</v>
      </c>
      <c r="C44" s="50"/>
      <c r="D44" s="50"/>
      <c r="E44" s="50"/>
      <c r="F44" s="77"/>
      <c r="G44" s="78"/>
      <c r="H44" s="62"/>
      <c r="I44" s="62"/>
      <c r="J44" s="63"/>
      <c r="K44" s="81"/>
      <c r="L44" s="82"/>
      <c r="M44" s="51"/>
      <c r="N44" s="51"/>
      <c r="O44" s="51"/>
      <c r="P44" s="52"/>
      <c r="Q44" s="53"/>
      <c r="R44" s="54"/>
      <c r="S44" s="54"/>
    </row>
    <row r="45" spans="1:19" s="3" customFormat="1" ht="18" customHeight="1">
      <c r="B45" s="58">
        <v>99</v>
      </c>
      <c r="C45" s="50"/>
      <c r="D45" s="50"/>
      <c r="E45" s="50"/>
      <c r="F45" s="77"/>
      <c r="G45" s="78"/>
      <c r="H45" s="62"/>
      <c r="I45" s="62"/>
      <c r="J45" s="63"/>
      <c r="K45" s="81"/>
      <c r="L45" s="82"/>
      <c r="M45" s="51"/>
      <c r="N45" s="51"/>
      <c r="O45" s="51"/>
      <c r="P45" s="52"/>
      <c r="Q45" s="53"/>
      <c r="R45" s="54"/>
      <c r="S45" s="54"/>
    </row>
    <row r="46" spans="1:19" s="3" customFormat="1" ht="18" customHeight="1">
      <c r="B46" s="76">
        <v>100</v>
      </c>
      <c r="C46" s="50"/>
      <c r="D46" s="50"/>
      <c r="E46" s="50"/>
      <c r="F46" s="77"/>
      <c r="G46" s="78"/>
      <c r="H46" s="62"/>
      <c r="I46" s="62"/>
      <c r="J46" s="63"/>
      <c r="K46" s="81"/>
      <c r="L46" s="82"/>
      <c r="M46" s="51"/>
      <c r="N46" s="51"/>
      <c r="O46" s="51"/>
      <c r="P46" s="52"/>
      <c r="Q46" s="53"/>
      <c r="R46" s="54"/>
      <c r="S46" s="54"/>
    </row>
    <row r="47" spans="1:19" s="21" customFormat="1" ht="3.6" customHeight="1">
      <c r="A47" s="15"/>
      <c r="B47" s="16"/>
      <c r="C47" s="17"/>
      <c r="D47" s="17"/>
      <c r="E47" s="17"/>
      <c r="F47" s="17"/>
      <c r="G47" s="17"/>
      <c r="H47" s="18"/>
      <c r="I47" s="18"/>
      <c r="J47" s="18"/>
      <c r="K47" s="19"/>
      <c r="L47" s="19"/>
      <c r="M47" s="19"/>
      <c r="N47" s="19"/>
      <c r="O47" s="19"/>
      <c r="P47" s="19"/>
      <c r="Q47" s="19"/>
      <c r="R47" s="20"/>
    </row>
  </sheetData>
  <sheetProtection algorithmName="SHA-512" hashValue="FlS9+9w6L7wzEfVTRy4OzwQ7KnHF4zmu+E7fOp08a6zu/2N1E5jqO/RBP0tTWv914sgIYZyAe9koORUYHeiX+w==" saltValue="4+aKcNCLp12yBFTUUYi47g==" spinCount="100000" sheet="1" objects="1" scenarios="1"/>
  <mergeCells count="98">
    <mergeCell ref="B1:S1"/>
    <mergeCell ref="B2:C3"/>
    <mergeCell ref="D3:E3"/>
    <mergeCell ref="G3:H3"/>
    <mergeCell ref="K3:M3"/>
    <mergeCell ref="Q3:R3"/>
    <mergeCell ref="B4:R4"/>
    <mergeCell ref="B5:B6"/>
    <mergeCell ref="C5:C6"/>
    <mergeCell ref="D5:D6"/>
    <mergeCell ref="E5:E6"/>
    <mergeCell ref="F5:G6"/>
    <mergeCell ref="H5:J6"/>
    <mergeCell ref="K5:L6"/>
    <mergeCell ref="P5:P6"/>
    <mergeCell ref="Q5:Q6"/>
    <mergeCell ref="R5:R6"/>
    <mergeCell ref="S5:S6"/>
    <mergeCell ref="F7:G7"/>
    <mergeCell ref="K7:L7"/>
    <mergeCell ref="F8:G8"/>
    <mergeCell ref="K8:L8"/>
    <mergeCell ref="F9:G9"/>
    <mergeCell ref="K9:L9"/>
    <mergeCell ref="F10:G10"/>
    <mergeCell ref="K10:L10"/>
    <mergeCell ref="F11:G11"/>
    <mergeCell ref="K11:L11"/>
    <mergeCell ref="F12:G12"/>
    <mergeCell ref="K12:L12"/>
    <mergeCell ref="F13:G13"/>
    <mergeCell ref="K13:L13"/>
    <mergeCell ref="F14:G14"/>
    <mergeCell ref="K14:L14"/>
    <mergeCell ref="F15:G15"/>
    <mergeCell ref="K15:L15"/>
    <mergeCell ref="F16:G16"/>
    <mergeCell ref="K16:L16"/>
    <mergeCell ref="F17:G17"/>
    <mergeCell ref="K17:L17"/>
    <mergeCell ref="F18:G18"/>
    <mergeCell ref="K18:L18"/>
    <mergeCell ref="F19:G19"/>
    <mergeCell ref="K19:L19"/>
    <mergeCell ref="F20:G20"/>
    <mergeCell ref="K20:L20"/>
    <mergeCell ref="F21:G21"/>
    <mergeCell ref="K21:L21"/>
    <mergeCell ref="F22:G22"/>
    <mergeCell ref="K22:L22"/>
    <mergeCell ref="F23:G23"/>
    <mergeCell ref="K23:L23"/>
    <mergeCell ref="F24:G24"/>
    <mergeCell ref="K24:L24"/>
    <mergeCell ref="F25:G25"/>
    <mergeCell ref="K25:L25"/>
    <mergeCell ref="F26:G26"/>
    <mergeCell ref="K26:L26"/>
    <mergeCell ref="F27:G27"/>
    <mergeCell ref="K27:L27"/>
    <mergeCell ref="F28:G28"/>
    <mergeCell ref="K28:L28"/>
    <mergeCell ref="F29:G29"/>
    <mergeCell ref="K29:L29"/>
    <mergeCell ref="F30:G30"/>
    <mergeCell ref="K30:L30"/>
    <mergeCell ref="F31:G31"/>
    <mergeCell ref="K31:L31"/>
    <mergeCell ref="F32:G32"/>
    <mergeCell ref="K32:L32"/>
    <mergeCell ref="F33:G33"/>
    <mergeCell ref="K33:L33"/>
    <mergeCell ref="F34:G34"/>
    <mergeCell ref="K34:L34"/>
    <mergeCell ref="F35:G35"/>
    <mergeCell ref="K35:L35"/>
    <mergeCell ref="F36:G36"/>
    <mergeCell ref="K36:L36"/>
    <mergeCell ref="F37:G37"/>
    <mergeCell ref="K37:L37"/>
    <mergeCell ref="F38:G38"/>
    <mergeCell ref="K38:L38"/>
    <mergeCell ref="F39:G39"/>
    <mergeCell ref="K39:L39"/>
    <mergeCell ref="F40:G40"/>
    <mergeCell ref="K40:L40"/>
    <mergeCell ref="F41:G41"/>
    <mergeCell ref="K41:L41"/>
    <mergeCell ref="F45:G45"/>
    <mergeCell ref="K45:L45"/>
    <mergeCell ref="F46:G46"/>
    <mergeCell ref="K46:L46"/>
    <mergeCell ref="F42:G42"/>
    <mergeCell ref="K42:L42"/>
    <mergeCell ref="F43:G43"/>
    <mergeCell ref="K43:L43"/>
    <mergeCell ref="F44:G44"/>
    <mergeCell ref="K44:L44"/>
  </mergeCells>
  <conditionalFormatting sqref="H47">
    <cfRule type="cellIs" dxfId="0" priority="1" operator="equal">
      <formula>"aaa"</formula>
    </cfRule>
  </conditionalFormatting>
  <dataValidations count="2">
    <dataValidation type="textLength" operator="equal"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L Number" prompt="Please enter the student's L number including the &quot;L&quot;." sqref="C7:C46" xr:uid="{765B6C87-F9C6-4E79-BC26-34E27347B507}">
      <formula1>9</formula1>
    </dataValidation>
    <dataValidation type="list" allowBlank="1" showInputMessage="1" showErrorMessage="1" sqref="S7:S46" xr:uid="{0FC01C4B-DEFE-40ED-997E-28C0F51D8024}">
      <formula1>"FWS,JOB,None"</formula1>
    </dataValidation>
  </dataValidations>
  <printOptions horizontalCentered="1" verticalCentered="1"/>
  <pageMargins left="0.25" right="0.25" top="0.25" bottom="0.25" header="0.05" footer="0.05"/>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A6F22-8DCF-4E88-B3BD-E92CB8AAEFD3}">
  <sheetPr>
    <pageSetUpPr fitToPage="1"/>
  </sheetPr>
  <dimension ref="A1:B28"/>
  <sheetViews>
    <sheetView showGridLines="0" workbookViewId="0">
      <selection activeCell="A19" sqref="A19:B19"/>
    </sheetView>
  </sheetViews>
  <sheetFormatPr defaultRowHeight="15.75"/>
  <cols>
    <col min="1" max="1" width="24.375" customWidth="1"/>
    <col min="2" max="2" width="87.125" customWidth="1"/>
  </cols>
  <sheetData>
    <row r="1" spans="1:2">
      <c r="A1" s="155" t="s">
        <v>44</v>
      </c>
    </row>
    <row r="2" spans="1:2">
      <c r="A2" s="156"/>
    </row>
    <row r="3" spans="1:2">
      <c r="A3" s="157" t="s">
        <v>45</v>
      </c>
    </row>
    <row r="4" spans="1:2">
      <c r="A4" s="158"/>
    </row>
    <row r="5" spans="1:2">
      <c r="A5" s="158" t="s">
        <v>46</v>
      </c>
    </row>
    <row r="6" spans="1:2">
      <c r="A6" s="159"/>
    </row>
    <row r="7" spans="1:2" ht="21" customHeight="1">
      <c r="A7" s="160" t="s">
        <v>47</v>
      </c>
      <c r="B7" s="161" t="s">
        <v>48</v>
      </c>
    </row>
    <row r="8" spans="1:2">
      <c r="A8" s="160"/>
      <c r="B8" s="161"/>
    </row>
    <row r="9" spans="1:2" ht="33" customHeight="1">
      <c r="A9" s="160" t="s">
        <v>49</v>
      </c>
      <c r="B9" s="161" t="s">
        <v>50</v>
      </c>
    </row>
    <row r="10" spans="1:2">
      <c r="A10" s="160"/>
      <c r="B10" s="161"/>
    </row>
    <row r="11" spans="1:2" ht="30">
      <c r="A11" s="160" t="s">
        <v>51</v>
      </c>
      <c r="B11" s="161" t="s">
        <v>52</v>
      </c>
    </row>
    <row r="12" spans="1:2">
      <c r="A12" s="160"/>
      <c r="B12" s="161"/>
    </row>
    <row r="13" spans="1:2" ht="33" customHeight="1">
      <c r="A13" s="160" t="s">
        <v>53</v>
      </c>
      <c r="B13" s="161" t="s">
        <v>54</v>
      </c>
    </row>
    <row r="14" spans="1:2">
      <c r="A14" s="160"/>
      <c r="B14" s="161"/>
    </row>
    <row r="15" spans="1:2" ht="19.5" customHeight="1">
      <c r="A15" s="160" t="s">
        <v>55</v>
      </c>
      <c r="B15" s="161" t="s">
        <v>56</v>
      </c>
    </row>
    <row r="16" spans="1:2">
      <c r="A16" s="162"/>
      <c r="B16" s="163"/>
    </row>
    <row r="17" spans="1:2">
      <c r="A17" s="164" t="s">
        <v>57</v>
      </c>
      <c r="B17" s="164"/>
    </row>
    <row r="19" spans="1:2" ht="36.950000000000003" customHeight="1">
      <c r="A19" s="165" t="s">
        <v>58</v>
      </c>
      <c r="B19" s="165"/>
    </row>
    <row r="20" spans="1:2">
      <c r="A20" s="166"/>
    </row>
    <row r="21" spans="1:2" ht="36.6" customHeight="1">
      <c r="A21" s="165" t="s">
        <v>59</v>
      </c>
      <c r="B21" s="165"/>
    </row>
    <row r="22" spans="1:2">
      <c r="A22" s="167"/>
    </row>
    <row r="23" spans="1:2" ht="149.25" customHeight="1">
      <c r="A23" s="168" t="s">
        <v>60</v>
      </c>
      <c r="B23" s="168"/>
    </row>
    <row r="24" spans="1:2">
      <c r="A24" s="169"/>
      <c r="B24" s="165"/>
    </row>
    <row r="25" spans="1:2">
      <c r="A25" s="158"/>
    </row>
    <row r="26" spans="1:2" ht="53.1" customHeight="1">
      <c r="A26" s="170"/>
      <c r="B26" s="170"/>
    </row>
    <row r="27" spans="1:2">
      <c r="A27" s="157"/>
    </row>
    <row r="28" spans="1:2" ht="33" customHeight="1">
      <c r="A28" s="170"/>
      <c r="B28" s="170"/>
    </row>
  </sheetData>
  <sheetProtection algorithmName="SHA-512" hashValue="LMKMLGUPcpio+SpzlbuW8Ehm5ftnF9ugSSgA/yJzLIVK919OnM6cwHn31TY1b1E8XX7tC5mnn3QBvCwj7UqSiw==" saltValue="Ss4Fraz6xW93JFdjQnVpMQ==" spinCount="100000" sheet="1" objects="1" scenarios="1"/>
  <mergeCells count="7">
    <mergeCell ref="A28:B28"/>
    <mergeCell ref="A17:B17"/>
    <mergeCell ref="A19:B19"/>
    <mergeCell ref="A21:B21"/>
    <mergeCell ref="A23:B23"/>
    <mergeCell ref="A24:B24"/>
    <mergeCell ref="A26:B26"/>
  </mergeCells>
  <pageMargins left="0.7" right="0.7"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Student Payroll Notification P1</vt:lpstr>
      <vt:lpstr>Student Payroll Notification P2</vt:lpstr>
      <vt:lpstr>Student Payroll Notificatio P3</vt:lpstr>
      <vt:lpstr>Pay Rates</vt:lpstr>
      <vt:lpstr>'Student Payroll Notificatio P3'!Accounts</vt:lpstr>
      <vt:lpstr>'Student Payroll Notification P2'!Accounts</vt:lpstr>
      <vt:lpstr>Accounts</vt:lpstr>
      <vt:lpstr>'Pay Rates'!Print_Area</vt:lpstr>
      <vt:lpstr>'Student Payroll Notificatio P3'!Print_Area</vt:lpstr>
      <vt:lpstr>'Student Payroll Notification P1'!Print_Area</vt:lpstr>
      <vt:lpstr>'Student Payroll Notification P2'!Print_Area</vt:lpstr>
    </vt:vector>
  </TitlesOfParts>
  <Company>Lafayette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Bohn, Andrea</cp:lastModifiedBy>
  <cp:lastPrinted>2024-07-10T15:56:17Z</cp:lastPrinted>
  <dcterms:created xsi:type="dcterms:W3CDTF">2012-11-12T18:34:08Z</dcterms:created>
  <dcterms:modified xsi:type="dcterms:W3CDTF">2024-07-10T15:58:12Z</dcterms:modified>
</cp:coreProperties>
</file>