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autoCompressPictures="0" defaultThemeVersion="124226"/>
  <mc:AlternateContent xmlns:mc="http://schemas.openxmlformats.org/markup-compatibility/2006">
    <mc:Choice Requires="x15">
      <x15ac:absPath xmlns:x15ac="http://schemas.microsoft.com/office/spreadsheetml/2010/11/ac" url="G:\Shared drives\Controller_Payroll\Student Payments\Lafayette Documentation\"/>
    </mc:Choice>
  </mc:AlternateContent>
  <xr:revisionPtr revIDLastSave="0" documentId="13_ncr:1_{0A6D040F-6BB4-4C07-90E1-2E8288116D10}" xr6:coauthVersionLast="47" xr6:coauthVersionMax="47" xr10:uidLastSave="{00000000-0000-0000-0000-000000000000}"/>
  <bookViews>
    <workbookView xWindow="-120" yWindow="-120" windowWidth="29040" windowHeight="17520" xr2:uid="{00000000-000D-0000-FFFF-FFFF00000000}"/>
  </bookViews>
  <sheets>
    <sheet name="Student Disbursements-Page 1" sheetId="2" r:id="rId1"/>
    <sheet name="Student Disb-Addl Lines Page 2" sheetId="6" r:id="rId2"/>
  </sheets>
  <definedNames>
    <definedName name="Accounts" localSheetId="1">'Student Disb-Addl Lines Page 2'!#REF!</definedName>
    <definedName name="Accounts">'Student Disbursements-Page 1'!$X$25:$Y$28</definedName>
    <definedName name="_xlnm.Print_Area" localSheetId="1">'Student Disb-Addl Lines Page 2'!$A$1:$Q$51</definedName>
    <definedName name="_xlnm.Print_Area" localSheetId="0">'Student Disbursements-Page 1'!$A$1:$Q$50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O47" i="6" l="1"/>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34" i="2"/>
  <c r="O33" i="2"/>
  <c r="O32" i="2"/>
  <c r="O31" i="2"/>
  <c r="O30" i="2"/>
  <c r="O29" i="2"/>
  <c r="O28" i="2"/>
  <c r="O27" i="2"/>
  <c r="O26" i="2"/>
  <c r="O25" i="2"/>
  <c r="O24" i="2"/>
  <c r="O23" i="2"/>
  <c r="O22" i="2"/>
  <c r="O21" i="2"/>
  <c r="O20" i="2"/>
  <c r="O19" i="2"/>
  <c r="O18" i="2"/>
  <c r="O17" i="2"/>
  <c r="O16" i="2"/>
  <c r="O15" i="2"/>
  <c r="P3" i="6"/>
  <c r="K3" i="6"/>
  <c r="H3" i="6"/>
  <c r="D3" i="6"/>
  <c r="Q48" i="6"/>
  <c r="Q36" i="2" s="1"/>
  <c r="B50" i="2" s="1"/>
  <c r="Q35" i="2"/>
  <c r="H43" i="2"/>
  <c r="Q37" i="2" l="1"/>
</calcChain>
</file>

<file path=xl/sharedStrings.xml><?xml version="1.0" encoding="utf-8"?>
<sst xmlns="http://schemas.openxmlformats.org/spreadsheetml/2006/main" count="130" uniqueCount="46">
  <si>
    <t>Fund</t>
  </si>
  <si>
    <t>Org</t>
  </si>
  <si>
    <t>Account</t>
  </si>
  <si>
    <t>Amount</t>
  </si>
  <si>
    <t>Authorizations</t>
  </si>
  <si>
    <t>Date:</t>
  </si>
  <si>
    <t>(Signature)</t>
  </si>
  <si>
    <t>(Printed Name)</t>
  </si>
  <si>
    <t>AP Use Only:</t>
  </si>
  <si>
    <t>Reviewer:</t>
  </si>
  <si>
    <t>Subtotal</t>
  </si>
  <si>
    <t>Departmental Student Payments</t>
  </si>
  <si>
    <t>Student</t>
  </si>
  <si>
    <t>L Number</t>
  </si>
  <si>
    <t>Last Name</t>
  </si>
  <si>
    <t>First Name</t>
  </si>
  <si>
    <t>Email</t>
  </si>
  <si>
    <t>Y</t>
  </si>
  <si>
    <t>This forms is used to process payments to students which are not processed through the financial aid system or related to compensation for work performed.</t>
  </si>
  <si>
    <t>Phone:</t>
  </si>
  <si>
    <t>Date Needed:</t>
  </si>
  <si>
    <t>Page 2 Totals</t>
  </si>
  <si>
    <t>Grant Total</t>
  </si>
  <si>
    <t>I certify that all disbursements listed above are accurate and true and incurred according to policies set forth by Lafayette College.</t>
  </si>
  <si>
    <t>Description of Prize, Award, Stipend, Research Study, or Reason for Reimbursement</t>
  </si>
  <si>
    <t>Will Dept Cover Gross Up for Taxes (Y/N)</t>
  </si>
  <si>
    <t>Non-Resident Alien Status*</t>
  </si>
  <si>
    <t>Subtotal Page 2</t>
  </si>
  <si>
    <t>Requestor Name:</t>
  </si>
  <si>
    <t>US Citizen or US Resident Alien (Y/N)</t>
  </si>
  <si>
    <t>(9-digits)</t>
  </si>
  <si>
    <r>
      <t xml:space="preserve">Scholarship: </t>
    </r>
    <r>
      <rPr>
        <sz val="13"/>
        <color rgb="FF000000"/>
        <rFont val="Arial"/>
        <family val="2"/>
      </rPr>
      <t>DO NOT use this form for amounts that are required to be used against Lafayette tuition, fees, books, or room and board. Please contact the Financial Aid Office for further instructions.</t>
    </r>
  </si>
  <si>
    <r>
      <t xml:space="preserve">*Non-Resident Alien Status: </t>
    </r>
    <r>
      <rPr>
        <sz val="11"/>
        <color rgb="FF000000"/>
        <rFont val="Arial"/>
        <family val="2"/>
      </rPr>
      <t xml:space="preserve"> If the student is a nonresident alien, income tax withholding is required at a rate of 14%, unless the payment is exempt under a tax treaty between the U.S. and the student’s home country. If the department chooses to cover the taxes, the student will receive the amount of the payment requested.  If the department does not cover the taxes, the student will recieve the net amount after the tax withholding.</t>
    </r>
  </si>
  <si>
    <t>(see
payment type)</t>
  </si>
  <si>
    <t>Payment Type
&amp; Account to Charge</t>
  </si>
  <si>
    <r>
      <t>Stipend (Non-Service):</t>
    </r>
    <r>
      <rPr>
        <b/>
        <sz val="13"/>
        <color rgb="FF000000"/>
        <rFont val="Arial"/>
        <family val="2"/>
      </rPr>
      <t xml:space="preserve">  </t>
    </r>
    <r>
      <rPr>
        <sz val="13"/>
        <color rgb="FF000000"/>
        <rFont val="Arial"/>
        <family val="2"/>
      </rPr>
      <t>Paid for a student to attend a conference (unless furthering College purposes), to go on a summer or other internship, to go on a job search/interview, or as a living allowance.</t>
    </r>
  </si>
  <si>
    <r>
      <t xml:space="preserve">Prize or Award: </t>
    </r>
    <r>
      <rPr>
        <b/>
        <sz val="13"/>
        <color rgb="FF000000"/>
        <rFont val="Arial"/>
        <family val="2"/>
      </rPr>
      <t xml:space="preserve"> </t>
    </r>
    <r>
      <rPr>
        <sz val="13"/>
        <color rgb="FF000000"/>
        <rFont val="Arial"/>
        <family val="2"/>
      </rPr>
      <t xml:space="preserve">Paid primarily in recognition of religious, charitable, scientific, educational, artistic, literary, civic achievement, or as the result of entering a contest. </t>
    </r>
  </si>
  <si>
    <r>
      <t>Research Participant</t>
    </r>
    <r>
      <rPr>
        <b/>
        <sz val="13"/>
        <color rgb="FF000000"/>
        <rFont val="Arial"/>
        <family val="2"/>
      </rPr>
      <t xml:space="preserve">: </t>
    </r>
    <r>
      <rPr>
        <sz val="13"/>
        <color rgb="FF000000"/>
        <rFont val="Arial"/>
        <family val="2"/>
      </rPr>
      <t>Paid to a student for participation as a human subject in a research study.</t>
    </r>
  </si>
  <si>
    <r>
      <t xml:space="preserve">Reimbursement: </t>
    </r>
    <r>
      <rPr>
        <b/>
        <sz val="13"/>
        <color rgb="FF000000"/>
        <rFont val="Arial"/>
        <family val="2"/>
      </rPr>
      <t xml:space="preserve"> </t>
    </r>
    <r>
      <rPr>
        <sz val="13"/>
        <color rgb="FF000000"/>
        <rFont val="Arial"/>
        <family val="2"/>
      </rPr>
      <t>Paid to students for reimbursement for purchasing goods or services while acting as an "agent" of the College (incl. student organizations).</t>
    </r>
    <r>
      <rPr>
        <b/>
        <sz val="13"/>
        <color rgb="FF000000"/>
        <rFont val="Arial"/>
        <family val="2"/>
      </rPr>
      <t xml:space="preserve"> </t>
    </r>
    <r>
      <rPr>
        <u/>
        <sz val="13"/>
        <color rgb="FF000000"/>
        <rFont val="Arial"/>
        <family val="2"/>
      </rPr>
      <t>Receipts are required</t>
    </r>
    <r>
      <rPr>
        <sz val="13"/>
        <color rgb="FF000000"/>
        <rFont val="Arial"/>
        <family val="2"/>
      </rPr>
      <t>.</t>
    </r>
  </si>
  <si>
    <r>
      <rPr>
        <b/>
        <sz val="13"/>
        <color indexed="8"/>
        <rFont val="Wingdings 3"/>
        <family val="1"/>
        <charset val="2"/>
      </rPr>
      <t>iiii</t>
    </r>
    <r>
      <rPr>
        <sz val="13"/>
        <color indexed="8"/>
        <rFont val="Wingdings 3"/>
        <family val="1"/>
        <charset val="2"/>
      </rPr>
      <t xml:space="preserve">    </t>
    </r>
    <r>
      <rPr>
        <b/>
        <sz val="13"/>
        <color indexed="8"/>
        <rFont val="Arial"/>
        <family val="2"/>
      </rPr>
      <t>Instructions for Submitting Form</t>
    </r>
    <r>
      <rPr>
        <sz val="13"/>
        <color indexed="8"/>
        <rFont val="Arial"/>
        <family val="2"/>
      </rPr>
      <t xml:space="preserve">          </t>
    </r>
    <r>
      <rPr>
        <b/>
        <sz val="13"/>
        <color indexed="8"/>
        <rFont val="Arial"/>
        <family val="2"/>
      </rPr>
      <t xml:space="preserve"> </t>
    </r>
    <r>
      <rPr>
        <b/>
        <sz val="13"/>
        <color indexed="8"/>
        <rFont val="Wingdings 3"/>
        <family val="1"/>
        <charset val="2"/>
      </rPr>
      <t>iiii</t>
    </r>
    <r>
      <rPr>
        <u/>
        <sz val="11"/>
        <color indexed="8"/>
        <rFont val="Arial"/>
        <family val="2"/>
      </rPr>
      <t/>
    </r>
  </si>
  <si>
    <r>
      <rPr>
        <b/>
        <sz val="12.5"/>
        <color rgb="FF000000"/>
        <rFont val="Arial"/>
        <family val="2"/>
      </rPr>
      <t>Activity</t>
    </r>
    <r>
      <rPr>
        <b/>
        <sz val="13"/>
        <color indexed="8"/>
        <rFont val="Arial"/>
        <family val="2"/>
      </rPr>
      <t xml:space="preserve"> Code
</t>
    </r>
    <r>
      <rPr>
        <sz val="10"/>
        <color rgb="FF000000"/>
        <rFont val="Arial"/>
        <family val="2"/>
      </rPr>
      <t>(opt)</t>
    </r>
  </si>
  <si>
    <t>Departmental Student Payments (Page 2)</t>
  </si>
  <si>
    <r>
      <t>Compensation for Work/Services:</t>
    </r>
    <r>
      <rPr>
        <sz val="13"/>
        <color rgb="FF000000"/>
        <rFont val="Arial"/>
        <family val="2"/>
      </rPr>
      <t xml:space="preserve"> DO NOT use this form for amounts that are paid as compensation for services performed which benefit the College.  These payments must go through Student Payroll.</t>
    </r>
  </si>
  <si>
    <t>Requestor Signature:</t>
  </si>
  <si>
    <t>Approval (Budget Manager):</t>
  </si>
  <si>
    <r>
      <rPr>
        <b/>
        <sz val="13"/>
        <color indexed="8"/>
        <rFont val="Arial"/>
        <family val="2"/>
      </rPr>
      <t xml:space="preserve">All Completed and Approved forms </t>
    </r>
    <r>
      <rPr>
        <sz val="13"/>
        <color rgb="FF000000"/>
        <rFont val="Arial"/>
        <family val="2"/>
      </rPr>
      <t>should be</t>
    </r>
    <r>
      <rPr>
        <b/>
        <sz val="13"/>
        <color indexed="8"/>
        <rFont val="Arial"/>
        <family val="2"/>
      </rPr>
      <t xml:space="preserve"> </t>
    </r>
    <r>
      <rPr>
        <sz val="13"/>
        <color indexed="8"/>
        <rFont val="Arial"/>
        <family val="2"/>
      </rPr>
      <t>submitted to:     accountspayable@lafayette.edu (preferred)     or      Accounts Payable, 030 Marquis Hall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</si>
</sst>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7" x14ac:knownFonts="1">
    <font>
      <sz val="12"/>
      <color indexed="8"/>
      <name val="Calibri"/>
      <family val="2"/>
    </font>
    <font>
      <sz val="12"/>
      <color indexed="8"/>
      <name val="Calibri"/>
      <family val="2"/>
    </font>
    <font>
      <sz val="12"/>
      <color indexed="8"/>
      <name val="Arial"/>
      <family val="2"/>
    </font>
    <font>
      <b/>
      <sz val="12"/>
      <color indexed="8"/>
      <name val="Arial"/>
      <family val="2"/>
    </font>
    <font>
      <b/>
      <sz val="20"/>
      <color indexed="8"/>
      <name val="Arial"/>
      <family val="2"/>
    </font>
    <font>
      <sz val="10"/>
      <color indexed="8"/>
      <name val="Arial"/>
      <family val="2"/>
    </font>
    <font>
      <sz val="11"/>
      <color indexed="8"/>
      <name val="Arial"/>
      <family val="2"/>
    </font>
    <font>
      <b/>
      <sz val="12"/>
      <color rgb="FFFF0000"/>
      <name val="Arial"/>
      <family val="2"/>
    </font>
    <font>
      <b/>
      <sz val="11"/>
      <color indexed="8"/>
      <name val="Arial"/>
      <family val="2"/>
    </font>
    <font>
      <sz val="6"/>
      <color indexed="8"/>
      <name val="Arial"/>
      <family val="2"/>
    </font>
    <font>
      <sz val="18"/>
      <color rgb="FFFF0000"/>
      <name val="Wingdings 3"/>
      <family val="1"/>
      <charset val="2"/>
    </font>
    <font>
      <u/>
      <sz val="11"/>
      <color indexed="8"/>
      <name val="Arial"/>
      <family val="2"/>
    </font>
    <font>
      <u/>
      <sz val="12"/>
      <color theme="10"/>
      <name val="Calibri"/>
      <family val="2"/>
    </font>
    <font>
      <sz val="11"/>
      <color rgb="FF000000"/>
      <name val="Arial"/>
      <family val="2"/>
    </font>
    <font>
      <sz val="13"/>
      <color indexed="8"/>
      <name val="Arial"/>
      <family val="2"/>
    </font>
    <font>
      <b/>
      <sz val="13"/>
      <color indexed="8"/>
      <name val="Arial"/>
      <family val="2"/>
    </font>
    <font>
      <sz val="13"/>
      <color rgb="FF000000"/>
      <name val="Arial"/>
      <family val="2"/>
    </font>
    <font>
      <sz val="13"/>
      <color indexed="8"/>
      <name val="Wingdings 3"/>
      <family val="1"/>
      <charset val="2"/>
    </font>
    <font>
      <b/>
      <sz val="14"/>
      <color indexed="8"/>
      <name val="Arial"/>
      <family val="2"/>
    </font>
    <font>
      <sz val="10"/>
      <color rgb="FF000000"/>
      <name val="Arial"/>
      <family val="2"/>
    </font>
    <font>
      <sz val="14"/>
      <color indexed="8"/>
      <name val="Arial"/>
      <family val="2"/>
    </font>
    <font>
      <b/>
      <sz val="13"/>
      <color rgb="FF000000"/>
      <name val="Arial"/>
      <family val="2"/>
    </font>
    <font>
      <u/>
      <sz val="13"/>
      <color rgb="FF000000"/>
      <name val="Arial"/>
      <family val="2"/>
    </font>
    <font>
      <i/>
      <sz val="13"/>
      <color indexed="8"/>
      <name val="Arial"/>
      <family val="2"/>
    </font>
    <font>
      <b/>
      <sz val="13"/>
      <color indexed="8"/>
      <name val="Wingdings 3"/>
      <family val="1"/>
      <charset val="2"/>
    </font>
    <font>
      <b/>
      <sz val="12.5"/>
      <color rgb="FF000000"/>
      <name val="Arial"/>
      <family val="2"/>
    </font>
    <font>
      <b/>
      <sz val="11.5"/>
      <color indexed="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3FAFF"/>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cellStyleXfs>
  <cellXfs count="166">
    <xf numFmtId="0" fontId="0" fillId="0" borderId="0" xfId="0"/>
    <xf numFmtId="0" fontId="2" fillId="0" borderId="0" xfId="0" applyFont="1" applyBorder="1" applyProtection="1"/>
    <xf numFmtId="0" fontId="2" fillId="0" borderId="0" xfId="0" applyFont="1" applyBorder="1" applyAlignment="1" applyProtection="1">
      <alignment horizontal="left"/>
    </xf>
    <xf numFmtId="0" fontId="6" fillId="0" borderId="0" xfId="0" applyFont="1" applyBorder="1" applyAlignment="1" applyProtection="1">
      <alignment horizontal="left" vertical="center"/>
    </xf>
    <xf numFmtId="0" fontId="6" fillId="0" borderId="0" xfId="0" applyFont="1" applyBorder="1" applyAlignment="1" applyProtection="1">
      <alignment horizontal="left"/>
    </xf>
    <xf numFmtId="0" fontId="3" fillId="0" borderId="6" xfId="0" applyFont="1" applyBorder="1" applyAlignment="1" applyProtection="1"/>
    <xf numFmtId="0" fontId="12" fillId="0" borderId="0" xfId="3" applyBorder="1" applyProtection="1"/>
    <xf numFmtId="0" fontId="7" fillId="2" borderId="2" xfId="0" applyFont="1" applyFill="1" applyBorder="1" applyAlignment="1" applyProtection="1">
      <alignment vertical="center" wrapText="1"/>
    </xf>
    <xf numFmtId="0" fontId="6" fillId="0" borderId="0" xfId="0" applyFont="1" applyBorder="1" applyAlignment="1" applyProtection="1">
      <alignment horizontal="center" vertical="center"/>
    </xf>
    <xf numFmtId="0" fontId="10" fillId="2" borderId="2" xfId="0" applyFont="1" applyFill="1" applyBorder="1" applyAlignment="1" applyProtection="1">
      <alignment vertical="center" wrapText="1"/>
    </xf>
    <xf numFmtId="0" fontId="8" fillId="2" borderId="8"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44" fontId="8" fillId="2" borderId="1" xfId="0" applyNumberFormat="1" applyFont="1" applyFill="1" applyBorder="1" applyAlignment="1" applyProtection="1">
      <alignment vertical="center"/>
    </xf>
    <xf numFmtId="0" fontId="2" fillId="0" borderId="0" xfId="0" applyFont="1" applyBorder="1" applyAlignment="1" applyProtection="1">
      <alignment horizontal="center"/>
    </xf>
    <xf numFmtId="0" fontId="6" fillId="0" borderId="0" xfId="0" applyFont="1" applyBorder="1" applyAlignment="1" applyProtection="1">
      <alignment horizontal="center"/>
    </xf>
    <xf numFmtId="0" fontId="9" fillId="0" borderId="0" xfId="0" applyFont="1" applyBorder="1" applyAlignment="1" applyProtection="1">
      <alignment horizontal="center" vertical="center"/>
    </xf>
    <xf numFmtId="0" fontId="6" fillId="2" borderId="2" xfId="0" applyNumberFormat="1" applyFont="1" applyFill="1" applyBorder="1" applyAlignment="1" applyProtection="1">
      <alignment horizontal="left" vertical="center"/>
    </xf>
    <xf numFmtId="44" fontId="8" fillId="2" borderId="2" xfId="2" applyFont="1" applyFill="1" applyBorder="1" applyAlignment="1" applyProtection="1">
      <alignment vertical="center"/>
    </xf>
    <xf numFmtId="0" fontId="7" fillId="2" borderId="3" xfId="0" applyFont="1" applyFill="1" applyBorder="1" applyAlignment="1" applyProtection="1">
      <alignment vertical="center" wrapText="1"/>
    </xf>
    <xf numFmtId="0" fontId="7" fillId="2" borderId="5" xfId="0" applyFont="1" applyFill="1" applyBorder="1" applyAlignment="1" applyProtection="1">
      <alignment vertical="center" wrapText="1"/>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wrapText="1"/>
    </xf>
    <xf numFmtId="0" fontId="10" fillId="3" borderId="0" xfId="0" applyFont="1" applyFill="1" applyBorder="1" applyAlignment="1" applyProtection="1">
      <alignment vertical="center" wrapText="1"/>
    </xf>
    <xf numFmtId="44" fontId="8" fillId="3" borderId="0" xfId="2" applyFont="1" applyFill="1" applyBorder="1" applyAlignment="1" applyProtection="1">
      <alignment vertical="center"/>
    </xf>
    <xf numFmtId="0" fontId="6" fillId="3" borderId="0" xfId="0" applyFont="1" applyFill="1" applyBorder="1" applyAlignment="1" applyProtection="1">
      <alignment horizontal="left" vertical="center"/>
    </xf>
    <xf numFmtId="0" fontId="2" fillId="4" borderId="4" xfId="0" applyFont="1" applyFill="1" applyBorder="1" applyAlignment="1" applyProtection="1">
      <protection locked="0"/>
    </xf>
    <xf numFmtId="0" fontId="3" fillId="0" borderId="0" xfId="0" applyFont="1" applyBorder="1" applyAlignment="1" applyProtection="1">
      <alignment horizontal="center"/>
    </xf>
    <xf numFmtId="0" fontId="3" fillId="0" borderId="12" xfId="0" applyFont="1" applyBorder="1" applyAlignment="1" applyProtection="1">
      <alignment horizontal="center"/>
    </xf>
    <xf numFmtId="0" fontId="2" fillId="0" borderId="6" xfId="0" applyFont="1" applyBorder="1" applyAlignment="1" applyProtection="1">
      <alignment horizontal="left"/>
    </xf>
    <xf numFmtId="0" fontId="13" fillId="2" borderId="15" xfId="0" applyFont="1" applyFill="1" applyBorder="1" applyAlignment="1" applyProtection="1">
      <alignment horizontal="center" vertical="top" wrapText="1"/>
    </xf>
    <xf numFmtId="0" fontId="5" fillId="2" borderId="11" xfId="0" applyFont="1" applyFill="1" applyBorder="1" applyAlignment="1" applyProtection="1">
      <alignment horizontal="center" vertical="top" wrapText="1"/>
    </xf>
    <xf numFmtId="0" fontId="5" fillId="2" borderId="4" xfId="0" applyFont="1" applyFill="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12" xfId="0" applyFont="1" applyBorder="1" applyAlignment="1" applyProtection="1">
      <alignment horizontal="center" vertical="top" wrapText="1"/>
    </xf>
    <xf numFmtId="0" fontId="14" fillId="0" borderId="0" xfId="0" applyFont="1" applyBorder="1" applyAlignment="1" applyProtection="1">
      <alignment horizontal="center"/>
    </xf>
    <xf numFmtId="0" fontId="14" fillId="0" borderId="0" xfId="0" applyFont="1" applyBorder="1" applyAlignment="1" applyProtection="1">
      <alignment horizontal="left"/>
    </xf>
    <xf numFmtId="43" fontId="14" fillId="0" borderId="0" xfId="1" applyFont="1" applyBorder="1" applyAlignment="1" applyProtection="1">
      <alignment horizontal="center" vertical="top" wrapText="1"/>
    </xf>
    <xf numFmtId="0" fontId="14" fillId="0" borderId="0" xfId="0" applyFont="1" applyBorder="1" applyAlignment="1" applyProtection="1">
      <alignment horizontal="left" vertical="center"/>
    </xf>
    <xf numFmtId="0" fontId="14" fillId="4" borderId="1" xfId="0" applyNumberFormat="1" applyFont="1" applyFill="1" applyBorder="1" applyAlignment="1" applyProtection="1">
      <alignment vertical="center"/>
      <protection locked="0"/>
    </xf>
    <xf numFmtId="0" fontId="14" fillId="4" borderId="1" xfId="1" applyNumberFormat="1" applyFont="1" applyFill="1" applyBorder="1" applyAlignment="1" applyProtection="1">
      <alignment horizontal="center" vertical="center"/>
      <protection locked="0"/>
    </xf>
    <xf numFmtId="44" fontId="14" fillId="4" borderId="1" xfId="2" applyFont="1" applyFill="1" applyBorder="1" applyAlignment="1" applyProtection="1">
      <alignment vertical="center"/>
      <protection locked="0"/>
    </xf>
    <xf numFmtId="43" fontId="14" fillId="0" borderId="0" xfId="1" applyFont="1" applyBorder="1" applyAlignment="1" applyProtection="1">
      <alignment horizontal="left" vertical="center"/>
    </xf>
    <xf numFmtId="44" fontId="14" fillId="4" borderId="1" xfId="2" applyFont="1" applyFill="1" applyBorder="1" applyAlignment="1" applyProtection="1">
      <alignment horizontal="right" vertical="center"/>
      <protection locked="0"/>
    </xf>
    <xf numFmtId="0" fontId="17" fillId="0" borderId="0" xfId="0" applyFont="1" applyBorder="1" applyAlignment="1" applyProtection="1">
      <alignment horizontal="left" vertical="center"/>
    </xf>
    <xf numFmtId="0" fontId="5" fillId="0" borderId="1" xfId="0" applyFont="1" applyBorder="1" applyAlignment="1" applyProtection="1">
      <alignment horizontal="center" vertical="center"/>
    </xf>
    <xf numFmtId="0" fontId="15" fillId="2" borderId="14" xfId="0" applyFont="1" applyFill="1" applyBorder="1" applyAlignment="1" applyProtection="1">
      <alignment horizontal="center" wrapText="1"/>
    </xf>
    <xf numFmtId="0" fontId="19" fillId="2" borderId="15" xfId="0" applyFont="1" applyFill="1" applyBorder="1" applyAlignment="1" applyProtection="1">
      <alignment horizontal="center" vertical="top" wrapText="1"/>
    </xf>
    <xf numFmtId="0" fontId="15" fillId="0" borderId="0" xfId="0" applyFont="1" applyBorder="1" applyAlignment="1" applyProtection="1">
      <alignment horizontal="right"/>
    </xf>
    <xf numFmtId="0" fontId="15" fillId="0" borderId="0" xfId="0" applyFont="1" applyFill="1" applyBorder="1" applyAlignment="1" applyProtection="1">
      <alignment horizontal="right"/>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4" borderId="1" xfId="1" applyNumberFormat="1" applyFont="1" applyFill="1" applyBorder="1" applyAlignment="1" applyProtection="1">
      <alignment vertical="center"/>
      <protection locked="0"/>
    </xf>
    <xf numFmtId="0" fontId="14" fillId="0" borderId="0" xfId="0" applyFont="1" applyBorder="1" applyAlignment="1" applyProtection="1">
      <alignment horizontal="center" vertical="top"/>
    </xf>
    <xf numFmtId="0" fontId="14" fillId="0" borderId="0" xfId="0" applyFont="1" applyBorder="1" applyAlignment="1" applyProtection="1">
      <alignment horizontal="left" vertical="top"/>
    </xf>
    <xf numFmtId="0" fontId="15" fillId="0" borderId="0" xfId="0" applyFont="1" applyBorder="1" applyAlignment="1" applyProtection="1"/>
    <xf numFmtId="0" fontId="15" fillId="2" borderId="6" xfId="0" applyFont="1" applyFill="1" applyBorder="1" applyAlignment="1" applyProtection="1">
      <alignment horizontal="left"/>
    </xf>
    <xf numFmtId="0" fontId="15" fillId="2" borderId="0" xfId="0" applyFont="1" applyFill="1" applyBorder="1" applyAlignment="1" applyProtection="1">
      <alignment horizontal="left"/>
    </xf>
    <xf numFmtId="0" fontId="14" fillId="2" borderId="11" xfId="0" applyFont="1" applyFill="1" applyBorder="1" applyAlignment="1" applyProtection="1">
      <alignment horizontal="left"/>
    </xf>
    <xf numFmtId="14" fontId="14" fillId="0" borderId="0" xfId="0" applyNumberFormat="1" applyFont="1" applyBorder="1" applyAlignment="1" applyProtection="1">
      <alignment horizontal="center"/>
    </xf>
    <xf numFmtId="0" fontId="15" fillId="0" borderId="0" xfId="0" applyFont="1" applyBorder="1" applyAlignment="1" applyProtection="1">
      <alignment horizontal="center"/>
    </xf>
    <xf numFmtId="0" fontId="14" fillId="0" borderId="0" xfId="0" applyFont="1" applyBorder="1" applyAlignment="1" applyProtection="1">
      <alignment vertical="top"/>
    </xf>
    <xf numFmtId="0" fontId="14" fillId="2" borderId="7" xfId="0" applyFont="1" applyFill="1" applyBorder="1" applyAlignment="1" applyProtection="1">
      <alignment horizontal="left"/>
    </xf>
    <xf numFmtId="0" fontId="14" fillId="2" borderId="10" xfId="0" applyFont="1" applyFill="1" applyBorder="1" applyProtection="1"/>
    <xf numFmtId="0" fontId="14" fillId="2" borderId="4" xfId="0" applyFont="1" applyFill="1" applyBorder="1" applyProtection="1"/>
    <xf numFmtId="0" fontId="14" fillId="2" borderId="11" xfId="0" applyFont="1" applyFill="1" applyBorder="1" applyProtection="1"/>
    <xf numFmtId="0" fontId="14" fillId="0" borderId="0" xfId="0" applyFont="1" applyBorder="1" applyProtection="1"/>
    <xf numFmtId="0" fontId="14" fillId="0" borderId="0" xfId="0" applyFont="1" applyBorder="1" applyAlignment="1" applyProtection="1">
      <alignment horizontal="center" vertical="center"/>
    </xf>
    <xf numFmtId="0" fontId="15" fillId="2" borderId="5" xfId="0" applyFont="1" applyFill="1" applyBorder="1" applyAlignment="1" applyProtection="1">
      <alignment vertical="center" wrapText="1"/>
    </xf>
    <xf numFmtId="0" fontId="15" fillId="2" borderId="9" xfId="0" applyFont="1" applyFill="1" applyBorder="1" applyAlignment="1" applyProtection="1">
      <alignment vertical="center" wrapText="1"/>
    </xf>
    <xf numFmtId="0" fontId="14" fillId="0" borderId="0" xfId="0" applyFont="1" applyBorder="1" applyAlignment="1" applyProtection="1">
      <alignment vertical="center"/>
    </xf>
    <xf numFmtId="0" fontId="15" fillId="2" borderId="3" xfId="0" applyFont="1" applyFill="1" applyBorder="1" applyAlignment="1" applyProtection="1">
      <alignment vertical="top"/>
    </xf>
    <xf numFmtId="0" fontId="8" fillId="3" borderId="6" xfId="1" applyNumberFormat="1" applyFont="1" applyFill="1" applyBorder="1" applyAlignment="1" applyProtection="1">
      <alignment vertical="center"/>
    </xf>
    <xf numFmtId="44" fontId="8" fillId="3" borderId="12" xfId="2" applyFont="1" applyFill="1" applyBorder="1" applyAlignment="1" applyProtection="1">
      <alignment horizontal="right" vertical="center"/>
    </xf>
    <xf numFmtId="0" fontId="8" fillId="3" borderId="10" xfId="1" applyNumberFormat="1" applyFont="1" applyFill="1" applyBorder="1" applyAlignment="1" applyProtection="1">
      <alignment vertical="center"/>
    </xf>
    <xf numFmtId="0" fontId="7" fillId="3" borderId="4" xfId="0" applyFont="1" applyFill="1" applyBorder="1" applyAlignment="1" applyProtection="1">
      <alignment vertical="center" wrapText="1"/>
    </xf>
    <xf numFmtId="0" fontId="10" fillId="3" borderId="4" xfId="0" applyFont="1" applyFill="1" applyBorder="1" applyAlignment="1" applyProtection="1">
      <alignment vertical="center" wrapText="1"/>
    </xf>
    <xf numFmtId="44" fontId="8" fillId="3" borderId="4" xfId="2" applyFont="1" applyFill="1" applyBorder="1" applyAlignment="1" applyProtection="1">
      <alignment vertical="center"/>
    </xf>
    <xf numFmtId="44" fontId="8" fillId="3" borderId="11" xfId="2" applyFont="1" applyFill="1" applyBorder="1" applyAlignment="1" applyProtection="1">
      <alignment horizontal="right" vertical="center"/>
    </xf>
    <xf numFmtId="0" fontId="15" fillId="2" borderId="8" xfId="0" applyFont="1" applyFill="1" applyBorder="1" applyAlignment="1" applyProtection="1">
      <alignment horizontal="left" vertical="center"/>
    </xf>
    <xf numFmtId="0" fontId="15" fillId="2" borderId="3" xfId="1" applyNumberFormat="1" applyFont="1" applyFill="1" applyBorder="1" applyAlignment="1" applyProtection="1">
      <alignment vertical="center"/>
    </xf>
    <xf numFmtId="0" fontId="15" fillId="2" borderId="8" xfId="1" applyNumberFormat="1" applyFont="1" applyFill="1" applyBorder="1" applyAlignment="1" applyProtection="1">
      <alignment vertical="center"/>
    </xf>
    <xf numFmtId="44" fontId="26" fillId="2" borderId="1" xfId="0" applyNumberFormat="1" applyFont="1" applyFill="1" applyBorder="1" applyAlignment="1" applyProtection="1">
      <alignment vertical="center"/>
    </xf>
    <xf numFmtId="44" fontId="26" fillId="2" borderId="14" xfId="2" applyFont="1" applyFill="1" applyBorder="1" applyAlignment="1" applyProtection="1">
      <alignment horizontal="right" vertical="center"/>
    </xf>
    <xf numFmtId="44" fontId="26" fillId="2" borderId="13" xfId="2" applyFont="1" applyFill="1" applyBorder="1" applyAlignment="1" applyProtection="1">
      <alignment horizontal="right" vertical="center"/>
    </xf>
    <xf numFmtId="0" fontId="15" fillId="2" borderId="14"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top" wrapText="1"/>
    </xf>
    <xf numFmtId="0" fontId="15" fillId="0" borderId="6" xfId="0" applyFont="1" applyBorder="1" applyAlignment="1" applyProtection="1">
      <alignment horizontal="left"/>
    </xf>
    <xf numFmtId="0" fontId="15" fillId="0" borderId="0" xfId="0" applyFont="1" applyBorder="1" applyAlignment="1" applyProtection="1">
      <alignment horizontal="left"/>
    </xf>
    <xf numFmtId="0" fontId="14" fillId="0" borderId="0" xfId="0" applyFont="1" applyBorder="1" applyAlignment="1" applyProtection="1">
      <alignment horizontal="center" vertical="top" wrapText="1"/>
    </xf>
    <xf numFmtId="0" fontId="14" fillId="4" borderId="8" xfId="0" applyNumberFormat="1" applyFont="1" applyFill="1" applyBorder="1" applyAlignment="1" applyProtection="1">
      <alignment horizontal="center" vertical="center"/>
      <protection locked="0"/>
    </xf>
    <xf numFmtId="0" fontId="14" fillId="4" borderId="8" xfId="0" applyNumberFormat="1" applyFont="1" applyFill="1" applyBorder="1" applyAlignment="1" applyProtection="1">
      <alignment horizontal="center" vertical="center"/>
      <protection locked="0"/>
    </xf>
    <xf numFmtId="0" fontId="15" fillId="0" borderId="4" xfId="0" applyFont="1" applyBorder="1" applyAlignment="1" applyProtection="1">
      <protection locked="0"/>
    </xf>
    <xf numFmtId="0" fontId="2" fillId="2" borderId="4" xfId="0" applyFont="1" applyFill="1" applyBorder="1" applyAlignment="1" applyProtection="1"/>
    <xf numFmtId="0" fontId="14" fillId="0" borderId="6" xfId="0" applyNumberFormat="1" applyFont="1" applyBorder="1" applyAlignment="1" applyProtection="1">
      <alignment horizontal="left" vertical="center"/>
    </xf>
    <xf numFmtId="0" fontId="14" fillId="0" borderId="0" xfId="0" applyNumberFormat="1" applyFont="1" applyBorder="1" applyAlignment="1" applyProtection="1">
      <alignment horizontal="left" vertical="center"/>
    </xf>
    <xf numFmtId="0" fontId="14" fillId="0" borderId="12" xfId="0" applyNumberFormat="1" applyFont="1" applyBorder="1" applyAlignment="1" applyProtection="1">
      <alignment horizontal="left" vertical="center"/>
    </xf>
    <xf numFmtId="0" fontId="15" fillId="2" borderId="14"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top" wrapText="1"/>
    </xf>
    <xf numFmtId="0" fontId="15" fillId="2" borderId="15" xfId="0" applyFont="1" applyFill="1" applyBorder="1" applyAlignment="1" applyProtection="1">
      <alignment horizontal="center" vertical="top" wrapText="1"/>
    </xf>
    <xf numFmtId="0" fontId="14" fillId="0" borderId="10"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11" xfId="0" applyFont="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6" fillId="0" borderId="3"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15" fillId="2" borderId="4" xfId="0" applyFont="1" applyFill="1" applyBorder="1" applyAlignment="1" applyProtection="1">
      <alignment horizontal="center"/>
    </xf>
    <xf numFmtId="0" fontId="15" fillId="4" borderId="4" xfId="0" applyFont="1" applyFill="1" applyBorder="1" applyAlignment="1" applyProtection="1">
      <alignment horizontal="center"/>
      <protection locked="0"/>
    </xf>
    <xf numFmtId="14" fontId="14" fillId="4" borderId="4" xfId="0" applyNumberFormat="1" applyFont="1" applyFill="1" applyBorder="1" applyAlignment="1" applyProtection="1">
      <alignment horizontal="center"/>
      <protection locked="0"/>
    </xf>
    <xf numFmtId="0" fontId="8" fillId="0" borderId="2" xfId="0" applyFont="1" applyBorder="1" applyAlignment="1" applyProtection="1">
      <alignment horizontal="center"/>
    </xf>
    <xf numFmtId="0" fontId="14" fillId="0" borderId="3"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8" fillId="0" borderId="0" xfId="0" applyFont="1" applyBorder="1" applyAlignment="1" applyProtection="1">
      <alignment horizontal="center" wrapText="1"/>
    </xf>
    <xf numFmtId="0" fontId="15" fillId="0" borderId="6" xfId="0" applyNumberFormat="1" applyFont="1" applyBorder="1" applyAlignment="1" applyProtection="1">
      <alignment horizontal="left" vertical="center"/>
    </xf>
    <xf numFmtId="0" fontId="15" fillId="0" borderId="0" xfId="0" applyNumberFormat="1" applyFont="1" applyBorder="1" applyAlignment="1" applyProtection="1">
      <alignment horizontal="left" vertical="center"/>
    </xf>
    <xf numFmtId="0" fontId="15" fillId="0" borderId="12" xfId="0" applyNumberFormat="1" applyFont="1" applyBorder="1" applyAlignment="1" applyProtection="1">
      <alignment horizontal="left" vertical="center"/>
    </xf>
    <xf numFmtId="0" fontId="15" fillId="0" borderId="6" xfId="0" applyNumberFormat="1" applyFont="1" applyBorder="1" applyAlignment="1" applyProtection="1">
      <alignment horizontal="left" vertical="center" wrapText="1"/>
    </xf>
    <xf numFmtId="0" fontId="15" fillId="0" borderId="0" xfId="0" applyNumberFormat="1" applyFont="1" applyBorder="1" applyAlignment="1" applyProtection="1">
      <alignment horizontal="left" vertical="center" wrapText="1"/>
    </xf>
    <xf numFmtId="0" fontId="15" fillId="0" borderId="12" xfId="0" applyNumberFormat="1" applyFont="1" applyBorder="1" applyAlignment="1" applyProtection="1">
      <alignment horizontal="left" vertical="center" wrapText="1"/>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9" xfId="0" applyFont="1" applyBorder="1" applyAlignment="1" applyProtection="1">
      <alignment horizontal="center" vertical="center"/>
    </xf>
    <xf numFmtId="0" fontId="20" fillId="0" borderId="6"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3" fillId="0" borderId="10" xfId="0" applyFont="1" applyBorder="1" applyAlignment="1" applyProtection="1">
      <alignment horizontal="center"/>
    </xf>
    <xf numFmtId="0" fontId="3" fillId="0" borderId="4" xfId="0" applyFont="1" applyBorder="1" applyAlignment="1" applyProtection="1">
      <alignment horizontal="center"/>
    </xf>
    <xf numFmtId="0" fontId="3" fillId="0" borderId="11" xfId="0" applyFont="1" applyBorder="1" applyAlignment="1" applyProtection="1">
      <alignment horizontal="center"/>
    </xf>
    <xf numFmtId="0" fontId="2" fillId="4" borderId="4" xfId="0" applyFont="1" applyFill="1" applyBorder="1" applyAlignment="1" applyProtection="1">
      <alignment horizontal="left"/>
      <protection locked="0"/>
    </xf>
    <xf numFmtId="0" fontId="14" fillId="4" borderId="8" xfId="0" applyNumberFormat="1" applyFont="1" applyFill="1" applyBorder="1" applyAlignment="1" applyProtection="1">
      <alignment horizontal="center" vertical="center"/>
      <protection locked="0"/>
    </xf>
    <xf numFmtId="0" fontId="14" fillId="4" borderId="2" xfId="0" applyNumberFormat="1" applyFont="1" applyFill="1" applyBorder="1" applyAlignment="1" applyProtection="1">
      <alignment horizontal="center" vertical="center"/>
      <protection locked="0"/>
    </xf>
    <xf numFmtId="0" fontId="14" fillId="4" borderId="7" xfId="0" applyNumberFormat="1" applyFont="1" applyFill="1" applyBorder="1" applyAlignment="1" applyProtection="1">
      <alignment horizontal="center" vertical="center"/>
      <protection locked="0"/>
    </xf>
    <xf numFmtId="0" fontId="2" fillId="4" borderId="4" xfId="0" applyFont="1" applyFill="1" applyBorder="1" applyAlignment="1" applyProtection="1">
      <alignment horizontal="center"/>
      <protection locked="0"/>
    </xf>
    <xf numFmtId="14" fontId="2" fillId="4" borderId="4" xfId="0" applyNumberFormat="1" applyFont="1" applyFill="1" applyBorder="1" applyAlignment="1" applyProtection="1">
      <alignment horizontal="center"/>
      <protection locked="0"/>
    </xf>
    <xf numFmtId="14" fontId="2" fillId="4" borderId="11" xfId="0" applyNumberFormat="1" applyFont="1" applyFill="1" applyBorder="1" applyAlignment="1" applyProtection="1">
      <alignment horizontal="center"/>
      <protection locked="0"/>
    </xf>
    <xf numFmtId="0" fontId="8" fillId="2" borderId="8"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15" fillId="2" borderId="3" xfId="0" applyFont="1" applyFill="1" applyBorder="1" applyAlignment="1" applyProtection="1">
      <alignment horizontal="center" vertical="top" wrapText="1"/>
    </xf>
    <xf numFmtId="0" fontId="15" fillId="2" borderId="5" xfId="0" applyFont="1" applyFill="1" applyBorder="1" applyAlignment="1" applyProtection="1">
      <alignment horizontal="center" vertical="top" wrapText="1"/>
    </xf>
    <xf numFmtId="0" fontId="15" fillId="2" borderId="9" xfId="0" applyFont="1" applyFill="1" applyBorder="1" applyAlignment="1" applyProtection="1">
      <alignment horizontal="center" vertical="top" wrapText="1"/>
    </xf>
    <xf numFmtId="0" fontId="15" fillId="2" borderId="10" xfId="0" applyFont="1" applyFill="1" applyBorder="1" applyAlignment="1" applyProtection="1">
      <alignment horizontal="center" vertical="top" wrapText="1"/>
    </xf>
    <xf numFmtId="0" fontId="15" fillId="2" borderId="4" xfId="0" applyFont="1" applyFill="1" applyBorder="1" applyAlignment="1" applyProtection="1">
      <alignment horizontal="center" vertical="top" wrapText="1"/>
    </xf>
    <xf numFmtId="0" fontId="15" fillId="2" borderId="11" xfId="0" applyFont="1" applyFill="1" applyBorder="1" applyAlignment="1" applyProtection="1">
      <alignment horizontal="center" vertical="top" wrapText="1"/>
    </xf>
    <xf numFmtId="0" fontId="8" fillId="3" borderId="6" xfId="1" applyNumberFormat="1" applyFont="1" applyFill="1" applyBorder="1" applyAlignment="1" applyProtection="1">
      <alignment horizontal="left" vertical="center" wrapText="1"/>
    </xf>
    <xf numFmtId="0" fontId="8" fillId="3" borderId="0" xfId="1" applyNumberFormat="1" applyFont="1" applyFill="1" applyBorder="1" applyAlignment="1" applyProtection="1">
      <alignment horizontal="left" vertical="center" wrapText="1"/>
    </xf>
    <xf numFmtId="0" fontId="8" fillId="3" borderId="12" xfId="1" applyNumberFormat="1" applyFont="1" applyFill="1" applyBorder="1" applyAlignment="1" applyProtection="1">
      <alignment horizontal="left" vertical="center" wrapText="1"/>
    </xf>
    <xf numFmtId="0" fontId="2" fillId="2" borderId="4" xfId="0" applyFont="1" applyFill="1" applyBorder="1" applyAlignment="1" applyProtection="1">
      <alignment horizontal="left"/>
    </xf>
    <xf numFmtId="0" fontId="2" fillId="2" borderId="4" xfId="0" applyFont="1" applyFill="1" applyBorder="1" applyAlignment="1" applyProtection="1">
      <alignment horizontal="center"/>
    </xf>
    <xf numFmtId="14" fontId="2" fillId="2" borderId="4" xfId="0" applyNumberFormat="1" applyFont="1" applyFill="1" applyBorder="1" applyAlignment="1" applyProtection="1">
      <alignment horizontal="center"/>
    </xf>
    <xf numFmtId="14" fontId="2" fillId="2" borderId="11" xfId="0" applyNumberFormat="1" applyFont="1" applyFill="1" applyBorder="1" applyAlignment="1" applyProtection="1">
      <alignment horizontal="center"/>
    </xf>
    <xf numFmtId="0" fontId="15" fillId="0" borderId="5" xfId="0" applyFont="1" applyFill="1" applyBorder="1" applyAlignment="1" applyProtection="1">
      <alignment vertical="top" wrapText="1"/>
    </xf>
    <xf numFmtId="0" fontId="15" fillId="0" borderId="9" xfId="0" applyFont="1" applyFill="1" applyBorder="1" applyAlignment="1" applyProtection="1">
      <alignment vertical="top" wrapText="1"/>
    </xf>
    <xf numFmtId="0" fontId="14" fillId="0" borderId="12" xfId="0" applyFont="1" applyFill="1" applyBorder="1" applyAlignment="1" applyProtection="1">
      <alignment horizontal="left"/>
    </xf>
    <xf numFmtId="0" fontId="14" fillId="0" borderId="4" xfId="0" applyFont="1" applyFill="1" applyBorder="1" applyAlignment="1" applyProtection="1">
      <alignment horizontal="center"/>
    </xf>
    <xf numFmtId="0" fontId="23" fillId="0" borderId="11" xfId="0" applyFont="1" applyFill="1" applyBorder="1" applyAlignment="1" applyProtection="1">
      <alignment horizontal="right"/>
    </xf>
    <xf numFmtId="0" fontId="15" fillId="0" borderId="5" xfId="0" applyFont="1" applyFill="1" applyBorder="1" applyAlignment="1" applyProtection="1">
      <alignment vertical="top"/>
    </xf>
    <xf numFmtId="0" fontId="14" fillId="0" borderId="6"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5" fillId="0" borderId="6" xfId="0" applyFont="1" applyBorder="1" applyAlignment="1" applyProtection="1"/>
    <xf numFmtId="0" fontId="8" fillId="0" borderId="4" xfId="0" applyFont="1" applyBorder="1" applyAlignment="1" applyProtection="1"/>
    <xf numFmtId="0" fontId="14" fillId="0" borderId="4" xfId="0" applyFont="1" applyBorder="1" applyAlignment="1" applyProtection="1">
      <alignment horizontal="left"/>
    </xf>
  </cellXfs>
  <cellStyles count="4">
    <cellStyle name="Comma" xfId="1" builtinId="3"/>
    <cellStyle name="Currency" xfId="2" builtinId="4"/>
    <cellStyle name="Hyperlink" xfId="3" builtinId="8"/>
    <cellStyle name="Normal" xfId="0" builtinId="0"/>
  </cellStyles>
  <dxfs count="9">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colors>
    <mruColors>
      <color rgb="FFF3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28576</xdr:colOff>
      <xdr:row>0</xdr:row>
      <xdr:rowOff>28576</xdr:rowOff>
    </xdr:from>
    <xdr:to>
      <xdr:col>3</xdr:col>
      <xdr:colOff>200212</xdr:colOff>
      <xdr:row>1</xdr:row>
      <xdr:rowOff>9571</xdr:rowOff>
    </xdr:to>
    <xdr:pic>
      <xdr:nvPicPr>
        <xdr:cNvPr id="2" name="Picture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66701" y="28576"/>
          <a:ext cx="1517836" cy="536620"/>
        </a:xfrm>
        <a:prstGeom prst="rect">
          <a:avLst/>
        </a:prstGeom>
        <a:noFill/>
      </xdr:spPr>
    </xdr:pic>
    <xdr:clientData/>
  </xdr:twoCellAnchor>
  <xdr:oneCellAnchor>
    <xdr:from>
      <xdr:col>15</xdr:col>
      <xdr:colOff>463550</xdr:colOff>
      <xdr:row>0</xdr:row>
      <xdr:rowOff>38100</xdr:rowOff>
    </xdr:from>
    <xdr:ext cx="1255600" cy="200025"/>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779625" y="38100"/>
          <a:ext cx="1255600"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en-US" sz="1100" b="0" i="1" u="none" strike="noStrike">
              <a:solidFill>
                <a:schemeClr val="tx1"/>
              </a:solidFill>
              <a:effectLst/>
              <a:latin typeface="+mn-lt"/>
              <a:ea typeface="+mn-ea"/>
              <a:cs typeface="+mn-cs"/>
            </a:rPr>
            <a:t>Version FY2024.3</a:t>
          </a:r>
          <a:r>
            <a:rPr lang="en-US"/>
            <a:t> </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463550</xdr:colOff>
      <xdr:row>0</xdr:row>
      <xdr:rowOff>38100</xdr:rowOff>
    </xdr:from>
    <xdr:ext cx="1255600" cy="200025"/>
    <xdr:sp macro="" textlink="">
      <xdr:nvSpPr>
        <xdr:cNvPr id="3" name="TextBox 2">
          <a:extLst>
            <a:ext uri="{FF2B5EF4-FFF2-40B4-BE49-F238E27FC236}">
              <a16:creationId xmlns:a16="http://schemas.microsoft.com/office/drawing/2014/main" id="{E600007F-A5F4-47CB-B6A8-415386CCCE21}"/>
            </a:ext>
          </a:extLst>
        </xdr:cNvPr>
        <xdr:cNvSpPr txBox="1"/>
      </xdr:nvSpPr>
      <xdr:spPr>
        <a:xfrm>
          <a:off x="13515975" y="38100"/>
          <a:ext cx="1255600"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en-US" sz="1100" b="0" i="1" u="none" strike="noStrike">
              <a:solidFill>
                <a:schemeClr val="tx1"/>
              </a:solidFill>
              <a:effectLst/>
              <a:latin typeface="+mn-lt"/>
              <a:ea typeface="+mn-ea"/>
              <a:cs typeface="+mn-cs"/>
            </a:rPr>
            <a:t>Version FY2024.3</a:t>
          </a:r>
          <a:r>
            <a:rPr lang="en-US"/>
            <a:t> </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tabSelected="1" zoomScaleNormal="100" workbookViewId="0">
      <selection activeCell="M17" sqref="M17"/>
    </sheetView>
  </sheetViews>
  <sheetFormatPr defaultColWidth="8.875" defaultRowHeight="15" x14ac:dyDescent="0.2"/>
  <cols>
    <col min="1" max="1" width="1.625" style="13" customWidth="1"/>
    <col min="2" max="2" width="4" style="1" customWidth="1"/>
    <col min="3" max="3" width="13.625" style="1" customWidth="1"/>
    <col min="4" max="4" width="22.125" style="1" customWidth="1"/>
    <col min="5" max="5" width="19.625" style="1" customWidth="1"/>
    <col min="6" max="7" width="12.625" style="1" customWidth="1"/>
    <col min="8" max="8" width="22.875" style="1" bestFit="1" customWidth="1"/>
    <col min="9" max="9" width="9.875" style="1" customWidth="1"/>
    <col min="10" max="10" width="7.125" style="1" customWidth="1"/>
    <col min="11" max="12" width="9.875" style="1" customWidth="1"/>
    <col min="13" max="13" width="8.375" style="1" customWidth="1"/>
    <col min="14" max="14" width="6.75" style="1" bestFit="1" customWidth="1"/>
    <col min="15" max="15" width="10.25" style="1" customWidth="1"/>
    <col min="16" max="16" width="8.375" style="1" bestFit="1" customWidth="1"/>
    <col min="17" max="17" width="13.5" style="1" customWidth="1"/>
    <col min="18" max="18" width="3.625" style="1" customWidth="1"/>
    <col min="19" max="19" width="8.875" style="1"/>
    <col min="20" max="20" width="10.125" style="1" bestFit="1" customWidth="1"/>
    <col min="21" max="16384" width="8.875" style="1"/>
  </cols>
  <sheetData>
    <row r="1" spans="1:20" ht="44.1" customHeight="1" x14ac:dyDescent="0.2">
      <c r="B1" s="123" t="s">
        <v>11</v>
      </c>
      <c r="C1" s="124"/>
      <c r="D1" s="124"/>
      <c r="E1" s="124"/>
      <c r="F1" s="124"/>
      <c r="G1" s="124"/>
      <c r="H1" s="124"/>
      <c r="I1" s="124"/>
      <c r="J1" s="124"/>
      <c r="K1" s="124"/>
      <c r="L1" s="124"/>
      <c r="M1" s="124"/>
      <c r="N1" s="124"/>
      <c r="O1" s="124"/>
      <c r="P1" s="124"/>
      <c r="Q1" s="125"/>
    </row>
    <row r="2" spans="1:20" s="51" customFormat="1" ht="26.1" customHeight="1" x14ac:dyDescent="0.25">
      <c r="A2" s="50"/>
      <c r="B2" s="126" t="s">
        <v>18</v>
      </c>
      <c r="C2" s="127"/>
      <c r="D2" s="127"/>
      <c r="E2" s="127"/>
      <c r="F2" s="127"/>
      <c r="G2" s="127"/>
      <c r="H2" s="127"/>
      <c r="I2" s="127"/>
      <c r="J2" s="127"/>
      <c r="K2" s="127"/>
      <c r="L2" s="127"/>
      <c r="M2" s="127"/>
      <c r="N2" s="127"/>
      <c r="O2" s="127"/>
      <c r="P2" s="127"/>
      <c r="Q2" s="128"/>
    </row>
    <row r="3" spans="1:20" s="2" customFormat="1" ht="11.1" customHeight="1" x14ac:dyDescent="0.2">
      <c r="A3" s="13"/>
      <c r="B3" s="32"/>
      <c r="C3" s="116" t="s">
        <v>28</v>
      </c>
      <c r="D3" s="33"/>
      <c r="E3" s="33"/>
      <c r="F3" s="33"/>
      <c r="G3" s="33"/>
      <c r="H3" s="33"/>
      <c r="I3" s="33"/>
      <c r="J3" s="33"/>
      <c r="K3" s="33"/>
      <c r="L3" s="33"/>
      <c r="M3" s="33"/>
      <c r="N3" s="33"/>
      <c r="O3" s="33"/>
      <c r="P3" s="33"/>
      <c r="Q3" s="34"/>
    </row>
    <row r="4" spans="1:20" s="2" customFormat="1" ht="21" customHeight="1" x14ac:dyDescent="0.25">
      <c r="A4" s="13"/>
      <c r="B4" s="28"/>
      <c r="C4" s="116"/>
      <c r="D4" s="132"/>
      <c r="E4" s="132"/>
      <c r="G4" s="48" t="s">
        <v>19</v>
      </c>
      <c r="H4" s="25"/>
      <c r="J4" s="49" t="s">
        <v>16</v>
      </c>
      <c r="K4" s="136"/>
      <c r="L4" s="136"/>
      <c r="M4" s="136"/>
      <c r="O4" s="48" t="s">
        <v>20</v>
      </c>
      <c r="P4" s="137"/>
      <c r="Q4" s="138"/>
    </row>
    <row r="5" spans="1:20" s="2" customFormat="1" ht="3.95" customHeight="1" x14ac:dyDescent="0.25">
      <c r="A5" s="13"/>
      <c r="B5" s="129"/>
      <c r="C5" s="130"/>
      <c r="D5" s="130"/>
      <c r="E5" s="130"/>
      <c r="F5" s="130"/>
      <c r="G5" s="130"/>
      <c r="H5" s="130"/>
      <c r="I5" s="130"/>
      <c r="J5" s="130"/>
      <c r="K5" s="130"/>
      <c r="L5" s="130"/>
      <c r="M5" s="130"/>
      <c r="N5" s="130"/>
      <c r="O5" s="130"/>
      <c r="P5" s="130"/>
      <c r="Q5" s="131"/>
    </row>
    <row r="6" spans="1:20" s="51" customFormat="1" ht="18" customHeight="1" x14ac:dyDescent="0.25">
      <c r="A6" s="50"/>
      <c r="B6" s="117" t="s">
        <v>36</v>
      </c>
      <c r="C6" s="118"/>
      <c r="D6" s="118"/>
      <c r="E6" s="118"/>
      <c r="F6" s="118"/>
      <c r="G6" s="118"/>
      <c r="H6" s="118"/>
      <c r="I6" s="118"/>
      <c r="J6" s="118"/>
      <c r="K6" s="118"/>
      <c r="L6" s="118"/>
      <c r="M6" s="118"/>
      <c r="N6" s="118"/>
      <c r="O6" s="118"/>
      <c r="P6" s="118"/>
      <c r="Q6" s="119"/>
    </row>
    <row r="7" spans="1:20" s="51" customFormat="1" ht="18" customHeight="1" x14ac:dyDescent="0.25">
      <c r="A7" s="50"/>
      <c r="B7" s="120" t="s">
        <v>35</v>
      </c>
      <c r="C7" s="121"/>
      <c r="D7" s="121"/>
      <c r="E7" s="121"/>
      <c r="F7" s="121"/>
      <c r="G7" s="121"/>
      <c r="H7" s="121"/>
      <c r="I7" s="121"/>
      <c r="J7" s="121"/>
      <c r="K7" s="121"/>
      <c r="L7" s="121"/>
      <c r="M7" s="121"/>
      <c r="N7" s="121"/>
      <c r="O7" s="121"/>
      <c r="P7" s="121"/>
      <c r="Q7" s="122"/>
    </row>
    <row r="8" spans="1:20" s="51" customFormat="1" ht="18" customHeight="1" x14ac:dyDescent="0.25">
      <c r="A8" s="50"/>
      <c r="B8" s="117" t="s">
        <v>37</v>
      </c>
      <c r="C8" s="118"/>
      <c r="D8" s="118"/>
      <c r="E8" s="118"/>
      <c r="F8" s="118"/>
      <c r="G8" s="118"/>
      <c r="H8" s="118"/>
      <c r="I8" s="118"/>
      <c r="J8" s="118"/>
      <c r="K8" s="118"/>
      <c r="L8" s="118"/>
      <c r="M8" s="118"/>
      <c r="N8" s="118"/>
      <c r="O8" s="118"/>
      <c r="P8" s="118"/>
      <c r="Q8" s="119"/>
    </row>
    <row r="9" spans="1:20" s="51" customFormat="1" ht="18" customHeight="1" x14ac:dyDescent="0.25">
      <c r="A9" s="50"/>
      <c r="B9" s="117" t="s">
        <v>38</v>
      </c>
      <c r="C9" s="118"/>
      <c r="D9" s="118"/>
      <c r="E9" s="118"/>
      <c r="F9" s="118"/>
      <c r="G9" s="118"/>
      <c r="H9" s="118"/>
      <c r="I9" s="118"/>
      <c r="J9" s="118"/>
      <c r="K9" s="118"/>
      <c r="L9" s="118"/>
      <c r="M9" s="118"/>
      <c r="N9" s="118"/>
      <c r="O9" s="118"/>
      <c r="P9" s="118"/>
      <c r="Q9" s="119"/>
    </row>
    <row r="10" spans="1:20" s="51" customFormat="1" ht="18" customHeight="1" x14ac:dyDescent="0.25">
      <c r="A10" s="50"/>
      <c r="B10" s="94" t="s">
        <v>31</v>
      </c>
      <c r="C10" s="95"/>
      <c r="D10" s="95"/>
      <c r="E10" s="95"/>
      <c r="F10" s="95"/>
      <c r="G10" s="95"/>
      <c r="H10" s="95"/>
      <c r="I10" s="95"/>
      <c r="J10" s="95"/>
      <c r="K10" s="95"/>
      <c r="L10" s="95"/>
      <c r="M10" s="95"/>
      <c r="N10" s="95"/>
      <c r="O10" s="95"/>
      <c r="P10" s="95"/>
      <c r="Q10" s="96"/>
    </row>
    <row r="11" spans="1:20" s="51" customFormat="1" ht="18" customHeight="1" x14ac:dyDescent="0.25">
      <c r="A11" s="50"/>
      <c r="B11" s="94" t="s">
        <v>42</v>
      </c>
      <c r="C11" s="95"/>
      <c r="D11" s="95"/>
      <c r="E11" s="95"/>
      <c r="F11" s="95"/>
      <c r="G11" s="95"/>
      <c r="H11" s="95"/>
      <c r="I11" s="95"/>
      <c r="J11" s="95"/>
      <c r="K11" s="95"/>
      <c r="L11" s="95"/>
      <c r="M11" s="95"/>
      <c r="N11" s="95"/>
      <c r="O11" s="95"/>
      <c r="P11" s="95"/>
      <c r="Q11" s="96"/>
    </row>
    <row r="12" spans="1:20" s="2" customFormat="1" ht="2.1" customHeight="1" x14ac:dyDescent="0.25">
      <c r="A12" s="13"/>
      <c r="B12" s="5"/>
      <c r="C12" s="26"/>
      <c r="D12" s="26"/>
      <c r="E12" s="26"/>
      <c r="F12" s="26"/>
      <c r="G12" s="26"/>
      <c r="H12" s="26"/>
      <c r="I12" s="26"/>
      <c r="J12" s="26"/>
      <c r="K12" s="26"/>
      <c r="L12" s="26"/>
      <c r="M12" s="26"/>
      <c r="N12" s="26"/>
      <c r="O12" s="26"/>
      <c r="P12" s="26"/>
      <c r="Q12" s="27"/>
    </row>
    <row r="13" spans="1:20" s="36" customFormat="1" ht="16.5" x14ac:dyDescent="0.25">
      <c r="A13" s="35"/>
      <c r="B13" s="85"/>
      <c r="C13" s="85" t="s">
        <v>13</v>
      </c>
      <c r="D13" s="46" t="s">
        <v>12</v>
      </c>
      <c r="E13" s="46" t="s">
        <v>12</v>
      </c>
      <c r="F13" s="139" t="s">
        <v>26</v>
      </c>
      <c r="G13" s="140"/>
      <c r="H13" s="97" t="s">
        <v>34</v>
      </c>
      <c r="I13" s="141" t="s">
        <v>24</v>
      </c>
      <c r="J13" s="142"/>
      <c r="K13" s="142"/>
      <c r="L13" s="143"/>
      <c r="M13" s="85" t="s">
        <v>0</v>
      </c>
      <c r="N13" s="85" t="s">
        <v>1</v>
      </c>
      <c r="O13" s="85" t="s">
        <v>2</v>
      </c>
      <c r="P13" s="99" t="s">
        <v>40</v>
      </c>
      <c r="Q13" s="85" t="s">
        <v>3</v>
      </c>
    </row>
    <row r="14" spans="1:20" s="89" customFormat="1" ht="41.45" customHeight="1" x14ac:dyDescent="0.25">
      <c r="B14" s="86"/>
      <c r="C14" s="29" t="s">
        <v>30</v>
      </c>
      <c r="D14" s="86" t="s">
        <v>14</v>
      </c>
      <c r="E14" s="86" t="s">
        <v>15</v>
      </c>
      <c r="F14" s="31" t="s">
        <v>29</v>
      </c>
      <c r="G14" s="30" t="s">
        <v>25</v>
      </c>
      <c r="H14" s="98"/>
      <c r="I14" s="144"/>
      <c r="J14" s="145"/>
      <c r="K14" s="145"/>
      <c r="L14" s="146"/>
      <c r="M14" s="86"/>
      <c r="N14" s="86"/>
      <c r="O14" s="47" t="s">
        <v>33</v>
      </c>
      <c r="P14" s="100"/>
      <c r="Q14" s="86"/>
      <c r="T14" s="37"/>
    </row>
    <row r="15" spans="1:20" s="38" customFormat="1" ht="18" customHeight="1" x14ac:dyDescent="0.25">
      <c r="B15" s="45">
        <v>1</v>
      </c>
      <c r="C15" s="39"/>
      <c r="D15" s="39"/>
      <c r="E15" s="39"/>
      <c r="F15" s="90" t="s">
        <v>17</v>
      </c>
      <c r="G15" s="90"/>
      <c r="H15" s="52"/>
      <c r="I15" s="133"/>
      <c r="J15" s="134"/>
      <c r="K15" s="134"/>
      <c r="L15" s="135"/>
      <c r="M15" s="40"/>
      <c r="N15" s="40"/>
      <c r="O15" s="40" t="str">
        <f>IF(H15="Reimbursement (Varies)"," ",LEFT(RIGHT(H15,7),6))</f>
        <v/>
      </c>
      <c r="P15" s="40"/>
      <c r="Q15" s="41"/>
      <c r="T15" s="42"/>
    </row>
    <row r="16" spans="1:20" s="38" customFormat="1" ht="18" customHeight="1" x14ac:dyDescent="0.25">
      <c r="B16" s="45">
        <v>2</v>
      </c>
      <c r="C16" s="39"/>
      <c r="D16" s="39"/>
      <c r="E16" s="39"/>
      <c r="F16" s="91" t="s">
        <v>17</v>
      </c>
      <c r="G16" s="91"/>
      <c r="H16" s="52"/>
      <c r="I16" s="133"/>
      <c r="J16" s="134"/>
      <c r="K16" s="134"/>
      <c r="L16" s="135"/>
      <c r="M16" s="40"/>
      <c r="N16" s="40"/>
      <c r="O16" s="40" t="str">
        <f t="shared" ref="O16:O34" si="0">IF(H16="Reimbursement (Varies)"," ",LEFT(RIGHT(H16,7),6))</f>
        <v/>
      </c>
      <c r="P16" s="40"/>
      <c r="Q16" s="43"/>
    </row>
    <row r="17" spans="2:21" s="38" customFormat="1" ht="18" customHeight="1" x14ac:dyDescent="0.25">
      <c r="B17" s="45">
        <v>3</v>
      </c>
      <c r="C17" s="39"/>
      <c r="D17" s="39"/>
      <c r="E17" s="39"/>
      <c r="F17" s="91" t="s">
        <v>17</v>
      </c>
      <c r="G17" s="91"/>
      <c r="H17" s="52"/>
      <c r="I17" s="133"/>
      <c r="J17" s="134"/>
      <c r="K17" s="134"/>
      <c r="L17" s="135"/>
      <c r="M17" s="40"/>
      <c r="N17" s="40"/>
      <c r="O17" s="40" t="str">
        <f t="shared" si="0"/>
        <v/>
      </c>
      <c r="P17" s="40"/>
      <c r="Q17" s="43"/>
      <c r="U17" s="44"/>
    </row>
    <row r="18" spans="2:21" s="38" customFormat="1" ht="18" customHeight="1" x14ac:dyDescent="0.25">
      <c r="B18" s="45">
        <v>4</v>
      </c>
      <c r="C18" s="39"/>
      <c r="D18" s="39"/>
      <c r="E18" s="39"/>
      <c r="F18" s="91" t="s">
        <v>17</v>
      </c>
      <c r="G18" s="91"/>
      <c r="H18" s="52"/>
      <c r="I18" s="133"/>
      <c r="J18" s="134"/>
      <c r="K18" s="134"/>
      <c r="L18" s="135"/>
      <c r="M18" s="40"/>
      <c r="N18" s="40"/>
      <c r="O18" s="40" t="str">
        <f t="shared" si="0"/>
        <v/>
      </c>
      <c r="P18" s="40"/>
      <c r="Q18" s="43"/>
    </row>
    <row r="19" spans="2:21" s="38" customFormat="1" ht="18" customHeight="1" x14ac:dyDescent="0.25">
      <c r="B19" s="45">
        <v>5</v>
      </c>
      <c r="C19" s="39"/>
      <c r="D19" s="39"/>
      <c r="E19" s="39"/>
      <c r="F19" s="91" t="s">
        <v>17</v>
      </c>
      <c r="G19" s="91"/>
      <c r="H19" s="52"/>
      <c r="I19" s="133"/>
      <c r="J19" s="134"/>
      <c r="K19" s="134"/>
      <c r="L19" s="135"/>
      <c r="M19" s="40"/>
      <c r="N19" s="40"/>
      <c r="O19" s="40" t="str">
        <f t="shared" si="0"/>
        <v/>
      </c>
      <c r="P19" s="40"/>
      <c r="Q19" s="43"/>
    </row>
    <row r="20" spans="2:21" s="38" customFormat="1" ht="18" customHeight="1" x14ac:dyDescent="0.25">
      <c r="B20" s="45">
        <v>6</v>
      </c>
      <c r="C20" s="39"/>
      <c r="D20" s="39"/>
      <c r="E20" s="39"/>
      <c r="F20" s="91" t="s">
        <v>17</v>
      </c>
      <c r="G20" s="91"/>
      <c r="H20" s="52"/>
      <c r="I20" s="133"/>
      <c r="J20" s="134"/>
      <c r="K20" s="134"/>
      <c r="L20" s="135"/>
      <c r="M20" s="40"/>
      <c r="N20" s="40"/>
      <c r="O20" s="40" t="str">
        <f t="shared" si="0"/>
        <v/>
      </c>
      <c r="P20" s="40"/>
      <c r="Q20" s="43"/>
    </row>
    <row r="21" spans="2:21" s="38" customFormat="1" ht="18" customHeight="1" x14ac:dyDescent="0.25">
      <c r="B21" s="45">
        <v>7</v>
      </c>
      <c r="C21" s="39"/>
      <c r="D21" s="39"/>
      <c r="E21" s="39"/>
      <c r="F21" s="91" t="s">
        <v>17</v>
      </c>
      <c r="G21" s="91"/>
      <c r="H21" s="52"/>
      <c r="I21" s="133"/>
      <c r="J21" s="134"/>
      <c r="K21" s="134"/>
      <c r="L21" s="135"/>
      <c r="M21" s="40"/>
      <c r="N21" s="40"/>
      <c r="O21" s="40" t="str">
        <f t="shared" si="0"/>
        <v/>
      </c>
      <c r="P21" s="40"/>
      <c r="Q21" s="43"/>
      <c r="T21" s="44"/>
    </row>
    <row r="22" spans="2:21" s="38" customFormat="1" ht="18" customHeight="1" x14ac:dyDescent="0.25">
      <c r="B22" s="45">
        <v>8</v>
      </c>
      <c r="C22" s="39"/>
      <c r="D22" s="39"/>
      <c r="E22" s="39"/>
      <c r="F22" s="91" t="s">
        <v>17</v>
      </c>
      <c r="G22" s="91"/>
      <c r="H22" s="52"/>
      <c r="I22" s="133"/>
      <c r="J22" s="134"/>
      <c r="K22" s="134"/>
      <c r="L22" s="135"/>
      <c r="M22" s="40"/>
      <c r="N22" s="40"/>
      <c r="O22" s="40" t="str">
        <f t="shared" si="0"/>
        <v/>
      </c>
      <c r="P22" s="40"/>
      <c r="Q22" s="43"/>
    </row>
    <row r="23" spans="2:21" s="38" customFormat="1" ht="18" customHeight="1" x14ac:dyDescent="0.25">
      <c r="B23" s="45">
        <v>9</v>
      </c>
      <c r="C23" s="39"/>
      <c r="D23" s="39"/>
      <c r="E23" s="39"/>
      <c r="F23" s="91" t="s">
        <v>17</v>
      </c>
      <c r="G23" s="91"/>
      <c r="H23" s="52"/>
      <c r="I23" s="133"/>
      <c r="J23" s="134"/>
      <c r="K23" s="134"/>
      <c r="L23" s="135"/>
      <c r="M23" s="40"/>
      <c r="N23" s="40"/>
      <c r="O23" s="40" t="str">
        <f t="shared" si="0"/>
        <v/>
      </c>
      <c r="P23" s="40"/>
      <c r="Q23" s="43"/>
      <c r="T23" s="44"/>
    </row>
    <row r="24" spans="2:21" s="38" customFormat="1" ht="18" customHeight="1" x14ac:dyDescent="0.25">
      <c r="B24" s="45">
        <v>10</v>
      </c>
      <c r="C24" s="39"/>
      <c r="D24" s="39"/>
      <c r="E24" s="39"/>
      <c r="F24" s="91" t="s">
        <v>17</v>
      </c>
      <c r="G24" s="91"/>
      <c r="H24" s="52"/>
      <c r="I24" s="133"/>
      <c r="J24" s="134"/>
      <c r="K24" s="134"/>
      <c r="L24" s="135"/>
      <c r="M24" s="40"/>
      <c r="N24" s="40"/>
      <c r="O24" s="40" t="str">
        <f t="shared" si="0"/>
        <v/>
      </c>
      <c r="P24" s="40"/>
      <c r="Q24" s="43"/>
    </row>
    <row r="25" spans="2:21" s="38" customFormat="1" ht="18" customHeight="1" x14ac:dyDescent="0.25">
      <c r="B25" s="45">
        <v>11</v>
      </c>
      <c r="C25" s="39"/>
      <c r="D25" s="39"/>
      <c r="E25" s="39"/>
      <c r="F25" s="91" t="s">
        <v>17</v>
      </c>
      <c r="G25" s="91"/>
      <c r="H25" s="52"/>
      <c r="I25" s="133"/>
      <c r="J25" s="134"/>
      <c r="K25" s="134"/>
      <c r="L25" s="135"/>
      <c r="M25" s="40"/>
      <c r="N25" s="40"/>
      <c r="O25" s="40" t="str">
        <f t="shared" si="0"/>
        <v/>
      </c>
      <c r="P25" s="40"/>
      <c r="Q25" s="43"/>
    </row>
    <row r="26" spans="2:21" s="38" customFormat="1" ht="18" customHeight="1" x14ac:dyDescent="0.25">
      <c r="B26" s="45">
        <v>12</v>
      </c>
      <c r="C26" s="39"/>
      <c r="D26" s="39"/>
      <c r="E26" s="39"/>
      <c r="F26" s="91" t="s">
        <v>17</v>
      </c>
      <c r="G26" s="91"/>
      <c r="H26" s="52"/>
      <c r="I26" s="133"/>
      <c r="J26" s="134"/>
      <c r="K26" s="134"/>
      <c r="L26" s="135"/>
      <c r="M26" s="40"/>
      <c r="N26" s="40"/>
      <c r="O26" s="40" t="str">
        <f t="shared" si="0"/>
        <v/>
      </c>
      <c r="P26" s="40"/>
      <c r="Q26" s="43"/>
    </row>
    <row r="27" spans="2:21" s="38" customFormat="1" ht="18" customHeight="1" x14ac:dyDescent="0.25">
      <c r="B27" s="45">
        <v>13</v>
      </c>
      <c r="C27" s="39"/>
      <c r="D27" s="39"/>
      <c r="E27" s="39"/>
      <c r="F27" s="91" t="s">
        <v>17</v>
      </c>
      <c r="G27" s="91"/>
      <c r="H27" s="52"/>
      <c r="I27" s="133"/>
      <c r="J27" s="134"/>
      <c r="K27" s="134"/>
      <c r="L27" s="135"/>
      <c r="M27" s="40"/>
      <c r="N27" s="40"/>
      <c r="O27" s="40" t="str">
        <f t="shared" si="0"/>
        <v/>
      </c>
      <c r="P27" s="40"/>
      <c r="Q27" s="43"/>
    </row>
    <row r="28" spans="2:21" s="38" customFormat="1" ht="18" customHeight="1" x14ac:dyDescent="0.25">
      <c r="B28" s="45">
        <v>14</v>
      </c>
      <c r="C28" s="39"/>
      <c r="D28" s="39"/>
      <c r="E28" s="39"/>
      <c r="F28" s="91" t="s">
        <v>17</v>
      </c>
      <c r="G28" s="91"/>
      <c r="H28" s="52"/>
      <c r="I28" s="133"/>
      <c r="J28" s="134"/>
      <c r="K28" s="134"/>
      <c r="L28" s="135"/>
      <c r="M28" s="40"/>
      <c r="N28" s="40"/>
      <c r="O28" s="40" t="str">
        <f t="shared" si="0"/>
        <v/>
      </c>
      <c r="P28" s="40"/>
      <c r="Q28" s="43"/>
    </row>
    <row r="29" spans="2:21" s="38" customFormat="1" ht="18" customHeight="1" x14ac:dyDescent="0.25">
      <c r="B29" s="45">
        <v>15</v>
      </c>
      <c r="C29" s="39"/>
      <c r="D29" s="39"/>
      <c r="E29" s="39"/>
      <c r="F29" s="91" t="s">
        <v>17</v>
      </c>
      <c r="G29" s="91"/>
      <c r="H29" s="52"/>
      <c r="I29" s="133"/>
      <c r="J29" s="134"/>
      <c r="K29" s="134"/>
      <c r="L29" s="135"/>
      <c r="M29" s="40"/>
      <c r="N29" s="40"/>
      <c r="O29" s="40" t="str">
        <f t="shared" si="0"/>
        <v/>
      </c>
      <c r="P29" s="40"/>
      <c r="Q29" s="43"/>
    </row>
    <row r="30" spans="2:21" s="38" customFormat="1" ht="18" customHeight="1" x14ac:dyDescent="0.25">
      <c r="B30" s="45">
        <v>16</v>
      </c>
      <c r="C30" s="39"/>
      <c r="D30" s="39"/>
      <c r="E30" s="39"/>
      <c r="F30" s="91" t="s">
        <v>17</v>
      </c>
      <c r="G30" s="91"/>
      <c r="H30" s="52"/>
      <c r="I30" s="133"/>
      <c r="J30" s="134"/>
      <c r="K30" s="134"/>
      <c r="L30" s="135"/>
      <c r="M30" s="40"/>
      <c r="N30" s="40"/>
      <c r="O30" s="40" t="str">
        <f t="shared" si="0"/>
        <v/>
      </c>
      <c r="P30" s="40"/>
      <c r="Q30" s="43"/>
    </row>
    <row r="31" spans="2:21" s="38" customFormat="1" ht="18" customHeight="1" x14ac:dyDescent="0.25">
      <c r="B31" s="45">
        <v>17</v>
      </c>
      <c r="C31" s="39"/>
      <c r="D31" s="39"/>
      <c r="E31" s="39"/>
      <c r="F31" s="91" t="s">
        <v>17</v>
      </c>
      <c r="G31" s="91"/>
      <c r="H31" s="52"/>
      <c r="I31" s="133"/>
      <c r="J31" s="134"/>
      <c r="K31" s="134"/>
      <c r="L31" s="135"/>
      <c r="M31" s="40"/>
      <c r="N31" s="40"/>
      <c r="O31" s="40" t="str">
        <f t="shared" si="0"/>
        <v/>
      </c>
      <c r="P31" s="40"/>
      <c r="Q31" s="43"/>
    </row>
    <row r="32" spans="2:21" s="38" customFormat="1" ht="18" customHeight="1" x14ac:dyDescent="0.25">
      <c r="B32" s="45">
        <v>18</v>
      </c>
      <c r="C32" s="39"/>
      <c r="D32" s="39"/>
      <c r="E32" s="39"/>
      <c r="F32" s="91" t="s">
        <v>17</v>
      </c>
      <c r="G32" s="91"/>
      <c r="H32" s="52"/>
      <c r="I32" s="133"/>
      <c r="J32" s="134"/>
      <c r="K32" s="134"/>
      <c r="L32" s="135"/>
      <c r="M32" s="40"/>
      <c r="N32" s="40"/>
      <c r="O32" s="40" t="str">
        <f t="shared" si="0"/>
        <v/>
      </c>
      <c r="P32" s="40"/>
      <c r="Q32" s="43"/>
    </row>
    <row r="33" spans="1:17" s="38" customFormat="1" ht="18" customHeight="1" x14ac:dyDescent="0.25">
      <c r="B33" s="45">
        <v>19</v>
      </c>
      <c r="C33" s="39"/>
      <c r="D33" s="39"/>
      <c r="E33" s="39"/>
      <c r="F33" s="91" t="s">
        <v>17</v>
      </c>
      <c r="G33" s="91"/>
      <c r="H33" s="52"/>
      <c r="I33" s="133"/>
      <c r="J33" s="134"/>
      <c r="K33" s="134"/>
      <c r="L33" s="135"/>
      <c r="M33" s="40"/>
      <c r="N33" s="40"/>
      <c r="O33" s="40" t="str">
        <f t="shared" si="0"/>
        <v/>
      </c>
      <c r="P33" s="40"/>
      <c r="Q33" s="43"/>
    </row>
    <row r="34" spans="1:17" s="38" customFormat="1" ht="18" customHeight="1" x14ac:dyDescent="0.25">
      <c r="B34" s="45">
        <v>20</v>
      </c>
      <c r="C34" s="39"/>
      <c r="D34" s="39"/>
      <c r="E34" s="39"/>
      <c r="F34" s="91" t="s">
        <v>17</v>
      </c>
      <c r="G34" s="91"/>
      <c r="H34" s="52"/>
      <c r="I34" s="133"/>
      <c r="J34" s="134"/>
      <c r="K34" s="134"/>
      <c r="L34" s="135"/>
      <c r="M34" s="40"/>
      <c r="N34" s="40"/>
      <c r="O34" s="40" t="str">
        <f t="shared" si="0"/>
        <v/>
      </c>
      <c r="P34" s="40"/>
      <c r="Q34" s="43"/>
    </row>
    <row r="35" spans="1:17" s="3" customFormat="1" ht="16.5" customHeight="1" x14ac:dyDescent="0.25">
      <c r="A35" s="15"/>
      <c r="B35" s="79" t="s">
        <v>10</v>
      </c>
      <c r="C35" s="11"/>
      <c r="D35" s="16"/>
      <c r="E35" s="16"/>
      <c r="F35" s="16"/>
      <c r="G35" s="16"/>
      <c r="H35" s="16"/>
      <c r="I35" s="16"/>
      <c r="J35" s="16"/>
      <c r="K35" s="16"/>
      <c r="L35" s="16"/>
      <c r="M35" s="16"/>
      <c r="N35" s="16"/>
      <c r="O35" s="16"/>
      <c r="P35" s="16"/>
      <c r="Q35" s="82">
        <f>SUM(Q15:Q34)</f>
        <v>0</v>
      </c>
    </row>
    <row r="36" spans="1:17" s="3" customFormat="1" ht="18" customHeight="1" x14ac:dyDescent="0.25">
      <c r="A36" s="8"/>
      <c r="B36" s="80" t="s">
        <v>21</v>
      </c>
      <c r="C36" s="18"/>
      <c r="D36" s="19"/>
      <c r="E36" s="19"/>
      <c r="F36" s="19"/>
      <c r="G36" s="19"/>
      <c r="H36" s="19"/>
      <c r="I36" s="19"/>
      <c r="J36" s="19"/>
      <c r="K36" s="19"/>
      <c r="L36" s="19"/>
      <c r="M36" s="19"/>
      <c r="N36" s="19"/>
      <c r="O36" s="19"/>
      <c r="P36" s="19"/>
      <c r="Q36" s="83">
        <f>'Student Disb-Addl Lines Page 2'!Q48</f>
        <v>0</v>
      </c>
    </row>
    <row r="37" spans="1:17" s="24" customFormat="1" ht="18" customHeight="1" thickBot="1" x14ac:dyDescent="0.3">
      <c r="A37" s="20"/>
      <c r="B37" s="81" t="s">
        <v>22</v>
      </c>
      <c r="C37" s="7"/>
      <c r="D37" s="7"/>
      <c r="E37" s="7"/>
      <c r="F37" s="7"/>
      <c r="G37" s="7"/>
      <c r="H37" s="7"/>
      <c r="I37" s="7"/>
      <c r="J37" s="9"/>
      <c r="K37" s="9"/>
      <c r="L37" s="9"/>
      <c r="M37" s="17"/>
      <c r="N37" s="17"/>
      <c r="O37" s="17"/>
      <c r="P37" s="17"/>
      <c r="Q37" s="84">
        <f>Q35+Q36</f>
        <v>0</v>
      </c>
    </row>
    <row r="38" spans="1:17" s="24" customFormat="1" ht="3" customHeight="1" thickTop="1" x14ac:dyDescent="0.25">
      <c r="A38" s="20"/>
      <c r="B38" s="72"/>
      <c r="C38" s="21"/>
      <c r="D38" s="21"/>
      <c r="E38" s="21"/>
      <c r="F38" s="21"/>
      <c r="G38" s="21"/>
      <c r="H38" s="21"/>
      <c r="I38" s="21"/>
      <c r="J38" s="22"/>
      <c r="K38" s="22"/>
      <c r="L38" s="22"/>
      <c r="M38" s="23"/>
      <c r="N38" s="23"/>
      <c r="O38" s="23"/>
      <c r="P38" s="23"/>
      <c r="Q38" s="73"/>
    </row>
    <row r="39" spans="1:17" s="24" customFormat="1" ht="36" customHeight="1" x14ac:dyDescent="0.25">
      <c r="A39" s="20"/>
      <c r="B39" s="147" t="s">
        <v>32</v>
      </c>
      <c r="C39" s="148"/>
      <c r="D39" s="148"/>
      <c r="E39" s="148"/>
      <c r="F39" s="148"/>
      <c r="G39" s="148"/>
      <c r="H39" s="148"/>
      <c r="I39" s="148"/>
      <c r="J39" s="148"/>
      <c r="K39" s="148"/>
      <c r="L39" s="148"/>
      <c r="M39" s="148"/>
      <c r="N39" s="148"/>
      <c r="O39" s="148"/>
      <c r="P39" s="148"/>
      <c r="Q39" s="149"/>
    </row>
    <row r="40" spans="1:17" s="24" customFormat="1" ht="3" customHeight="1" x14ac:dyDescent="0.25">
      <c r="A40" s="20"/>
      <c r="B40" s="72"/>
      <c r="C40" s="21"/>
      <c r="D40" s="21"/>
      <c r="E40" s="21"/>
      <c r="F40" s="21"/>
      <c r="G40" s="21"/>
      <c r="H40" s="21"/>
      <c r="I40" s="21"/>
      <c r="J40" s="22"/>
      <c r="K40" s="22"/>
      <c r="L40" s="22"/>
      <c r="M40" s="23"/>
      <c r="N40" s="23"/>
      <c r="O40" s="23"/>
      <c r="P40" s="23"/>
      <c r="Q40" s="73"/>
    </row>
    <row r="41" spans="1:17" s="4" customFormat="1" ht="18.600000000000001" customHeight="1" x14ac:dyDescent="0.2">
      <c r="A41" s="14"/>
      <c r="B41" s="104" t="s">
        <v>4</v>
      </c>
      <c r="C41" s="105"/>
      <c r="D41" s="105"/>
      <c r="E41" s="105"/>
      <c r="F41" s="105"/>
      <c r="G41" s="105"/>
      <c r="H41" s="105"/>
      <c r="I41" s="105"/>
      <c r="J41" s="105"/>
      <c r="K41" s="105"/>
      <c r="L41" s="105"/>
      <c r="M41" s="105"/>
      <c r="N41" s="105"/>
      <c r="O41" s="105"/>
      <c r="P41" s="105"/>
      <c r="Q41" s="106"/>
    </row>
    <row r="42" spans="1:17" s="54" customFormat="1" ht="15.75" customHeight="1" x14ac:dyDescent="0.25">
      <c r="A42" s="53"/>
      <c r="B42" s="107" t="s">
        <v>23</v>
      </c>
      <c r="C42" s="108"/>
      <c r="D42" s="108"/>
      <c r="E42" s="108"/>
      <c r="F42" s="108"/>
      <c r="G42" s="108"/>
      <c r="H42" s="108"/>
      <c r="I42" s="108"/>
      <c r="J42" s="108"/>
      <c r="K42" s="108"/>
      <c r="L42" s="108"/>
      <c r="M42" s="108"/>
      <c r="N42" s="108"/>
      <c r="O42" s="159"/>
      <c r="P42" s="154"/>
      <c r="Q42" s="155"/>
    </row>
    <row r="43" spans="1:17" s="36" customFormat="1" ht="23.1" customHeight="1" x14ac:dyDescent="0.25">
      <c r="A43" s="35"/>
      <c r="B43" s="163" t="s">
        <v>43</v>
      </c>
      <c r="C43" s="55"/>
      <c r="D43"/>
      <c r="E43" s="92"/>
      <c r="F43" s="92"/>
      <c r="H43" s="109">
        <f>D4</f>
        <v>0</v>
      </c>
      <c r="I43" s="109"/>
      <c r="L43" s="48" t="s">
        <v>5</v>
      </c>
      <c r="M43" s="111"/>
      <c r="N43" s="111"/>
      <c r="Q43" s="156"/>
    </row>
    <row r="44" spans="1:17" s="36" customFormat="1" ht="3" customHeight="1" x14ac:dyDescent="0.25">
      <c r="A44" s="35"/>
      <c r="B44" s="87"/>
      <c r="C44" s="88"/>
      <c r="E44" s="55"/>
      <c r="F44" s="88"/>
      <c r="H44" s="88"/>
      <c r="I44" s="88"/>
      <c r="L44" s="48"/>
      <c r="M44" s="59"/>
      <c r="Q44" s="156"/>
    </row>
    <row r="45" spans="1:17" s="36" customFormat="1" ht="23.1" customHeight="1" x14ac:dyDescent="0.25">
      <c r="A45" s="35"/>
      <c r="B45" s="163" t="s">
        <v>44</v>
      </c>
      <c r="C45" s="55"/>
      <c r="E45" s="92"/>
      <c r="F45" s="92"/>
      <c r="H45" s="110"/>
      <c r="I45" s="110"/>
      <c r="L45" s="48" t="s">
        <v>5</v>
      </c>
      <c r="M45" s="111"/>
      <c r="N45" s="111"/>
      <c r="Q45" s="156"/>
    </row>
    <row r="46" spans="1:17" s="36" customFormat="1" ht="14.45" customHeight="1" x14ac:dyDescent="0.25">
      <c r="A46" s="35"/>
      <c r="B46" s="87"/>
      <c r="C46" s="88"/>
      <c r="E46" s="112" t="s">
        <v>6</v>
      </c>
      <c r="F46" s="112"/>
      <c r="G46" s="165"/>
      <c r="H46" s="112" t="s">
        <v>7</v>
      </c>
      <c r="I46" s="112"/>
      <c r="J46" s="164"/>
      <c r="K46" s="164"/>
      <c r="M46" s="60"/>
      <c r="N46" s="55"/>
      <c r="O46" s="157"/>
      <c r="P46" s="157"/>
      <c r="Q46" s="158"/>
    </row>
    <row r="47" spans="1:17" s="70" customFormat="1" ht="16.5" x14ac:dyDescent="0.25">
      <c r="A47" s="67"/>
      <c r="B47" s="113" t="s">
        <v>39</v>
      </c>
      <c r="C47" s="114"/>
      <c r="D47" s="114"/>
      <c r="E47" s="114"/>
      <c r="F47" s="114"/>
      <c r="G47" s="114"/>
      <c r="H47" s="114"/>
      <c r="I47" s="114"/>
      <c r="J47" s="114"/>
      <c r="K47" s="114"/>
      <c r="L47" s="114"/>
      <c r="M47" s="114"/>
      <c r="N47" s="115"/>
      <c r="O47" s="71" t="s">
        <v>8</v>
      </c>
      <c r="P47" s="68"/>
      <c r="Q47" s="69"/>
    </row>
    <row r="48" spans="1:17" s="61" customFormat="1" ht="16.5" x14ac:dyDescent="0.25">
      <c r="A48" s="53"/>
      <c r="B48" s="160" t="s">
        <v>45</v>
      </c>
      <c r="C48" s="161"/>
      <c r="D48" s="161"/>
      <c r="E48" s="161"/>
      <c r="F48" s="161"/>
      <c r="G48" s="161"/>
      <c r="H48" s="161"/>
      <c r="I48" s="161"/>
      <c r="J48" s="161"/>
      <c r="K48" s="161"/>
      <c r="L48" s="161"/>
      <c r="M48" s="161"/>
      <c r="N48" s="162"/>
      <c r="O48" s="56" t="s">
        <v>9</v>
      </c>
      <c r="P48" s="57"/>
      <c r="Q48" s="58"/>
    </row>
    <row r="49" spans="1:17" s="61" customFormat="1" ht="16.5" x14ac:dyDescent="0.25">
      <c r="A49" s="53"/>
      <c r="B49" s="160"/>
      <c r="C49" s="161"/>
      <c r="D49" s="161"/>
      <c r="E49" s="161"/>
      <c r="F49" s="161"/>
      <c r="G49" s="161"/>
      <c r="H49" s="161"/>
      <c r="I49" s="161"/>
      <c r="J49" s="161"/>
      <c r="K49" s="161"/>
      <c r="L49" s="161"/>
      <c r="M49" s="161"/>
      <c r="N49" s="162"/>
      <c r="O49" s="56" t="s">
        <v>5</v>
      </c>
      <c r="P49" s="57"/>
      <c r="Q49" s="62"/>
    </row>
    <row r="50" spans="1:17" s="66" customFormat="1" ht="4.5" customHeight="1" x14ac:dyDescent="0.25">
      <c r="A50" s="35"/>
      <c r="B50" s="101" t="str">
        <f>IF(Q36=0,"","Page 2 Includes Data --- Form must be emailed to contact listed above. Paper or pdf files will not be accepted")</f>
        <v/>
      </c>
      <c r="C50" s="102"/>
      <c r="D50" s="102"/>
      <c r="E50" s="102"/>
      <c r="F50" s="102"/>
      <c r="G50" s="102"/>
      <c r="H50" s="102"/>
      <c r="I50" s="102"/>
      <c r="J50" s="102"/>
      <c r="K50" s="102"/>
      <c r="L50" s="102"/>
      <c r="M50" s="102"/>
      <c r="N50" s="103"/>
      <c r="O50" s="63"/>
      <c r="P50" s="64"/>
      <c r="Q50" s="65"/>
    </row>
    <row r="55" spans="1:17" ht="15.75" x14ac:dyDescent="0.25">
      <c r="D55" s="6"/>
    </row>
  </sheetData>
  <sheetProtection algorithmName="SHA-512" hashValue="9FxMUWkX6GV6Ioc/S8FKCuOjLZDizZVhD0cObS49ApQ6dtgE66xbNA/9+XKm00V3BJPGZL2ILSmWTiwH9TVb8A==" saltValue="glnsYQwPR0elHBvSp0gYTQ==" spinCount="100000" sheet="1" objects="1" scenarios="1"/>
  <mergeCells count="49">
    <mergeCell ref="B48:N49"/>
    <mergeCell ref="E46:F46"/>
    <mergeCell ref="H46:I46"/>
    <mergeCell ref="H43:I43"/>
    <mergeCell ref="H45:I45"/>
    <mergeCell ref="M43:N43"/>
    <mergeCell ref="M45:N45"/>
    <mergeCell ref="B39:Q39"/>
    <mergeCell ref="I31:L31"/>
    <mergeCell ref="I32:L32"/>
    <mergeCell ref="I33:L33"/>
    <mergeCell ref="I34:L34"/>
    <mergeCell ref="I21:L21"/>
    <mergeCell ref="I22:L22"/>
    <mergeCell ref="I23:L23"/>
    <mergeCell ref="I24:L24"/>
    <mergeCell ref="F13:G13"/>
    <mergeCell ref="I13:L14"/>
    <mergeCell ref="I15:L15"/>
    <mergeCell ref="I16:L16"/>
    <mergeCell ref="I17:L17"/>
    <mergeCell ref="I18:L18"/>
    <mergeCell ref="B1:Q1"/>
    <mergeCell ref="B2:Q2"/>
    <mergeCell ref="B5:Q5"/>
    <mergeCell ref="D4:E4"/>
    <mergeCell ref="I25:L25"/>
    <mergeCell ref="I26:L26"/>
    <mergeCell ref="I27:L27"/>
    <mergeCell ref="I28:L28"/>
    <mergeCell ref="I29:L29"/>
    <mergeCell ref="K4:M4"/>
    <mergeCell ref="P4:Q4"/>
    <mergeCell ref="I19:L19"/>
    <mergeCell ref="I30:L30"/>
    <mergeCell ref="I20:L20"/>
    <mergeCell ref="C3:C4"/>
    <mergeCell ref="B6:Q6"/>
    <mergeCell ref="B7:Q7"/>
    <mergeCell ref="B8:Q8"/>
    <mergeCell ref="B9:Q9"/>
    <mergeCell ref="B10:Q10"/>
    <mergeCell ref="B11:Q11"/>
    <mergeCell ref="H13:H14"/>
    <mergeCell ref="P13:P14"/>
    <mergeCell ref="B50:N50"/>
    <mergeCell ref="B41:Q41"/>
    <mergeCell ref="B42:N42"/>
    <mergeCell ref="B47:N47"/>
  </mergeCells>
  <conditionalFormatting sqref="J37:J38 J40">
    <cfRule type="cellIs" dxfId="8" priority="25" operator="equal">
      <formula>"aaa"</formula>
    </cfRule>
  </conditionalFormatting>
  <conditionalFormatting sqref="G15:G34">
    <cfRule type="expression" dxfId="7" priority="9" stopIfTrue="1">
      <formula>F15="Y"</formula>
    </cfRule>
    <cfRule type="expression" dxfId="6" priority="12">
      <formula>G15=""</formula>
    </cfRule>
  </conditionalFormatting>
  <conditionalFormatting sqref="B50:N50">
    <cfRule type="notContainsBlanks" dxfId="5" priority="1">
      <formula>LEN(TRIM(B50))&gt;0</formula>
    </cfRule>
  </conditionalFormatting>
  <dataValidations count="4">
    <dataValidation type="textLength" operator="equal" allowBlank="1" showInputMessage="1" showErrorMessage="1" errorTitle="Date Error" error="Please enter the date on the receipt.  If entering a Per Diem (for foreign travel) please enter the first date of the Per Diem period.  Include the date range for the Per Diem period in the description field." promptTitle="L Number" prompt="Please enter the student's L number including the &quot;L&quot;." sqref="C15:C34" xr:uid="{2A88A428-1E84-4BE5-9B6D-A19C7E8F1125}">
      <formula1>9</formula1>
    </dataValidation>
    <dataValidation type="list" allowBlank="1" showInputMessage="1" showErrorMessage="1" sqref="H15:H34" xr:uid="{458020E9-459F-4EAF-9B92-D4B294A6E531}">
      <formula1>"Prize or Award (710511), Stipend (710514),Research Part. (710515), Reimbursement (Varies)"</formula1>
    </dataValidation>
    <dataValidation type="list" allowBlank="1" showInputMessage="1" showErrorMessage="1" sqref="F15:F34" xr:uid="{FD835D12-5C06-4967-8E22-34F1640C7B7D}">
      <formula1>"Y, N"</formula1>
    </dataValidation>
    <dataValidation type="list" allowBlank="1" showInputMessage="1" showErrorMessage="1" sqref="G15:G34" xr:uid="{77D70B9A-CEB9-483F-98A8-DCD91664877F}">
      <formula1>" , Y, N"</formula1>
    </dataValidation>
  </dataValidations>
  <printOptions horizontalCentered="1"/>
  <pageMargins left="0.25" right="0.25" top="0.25" bottom="0.25" header="0.05" footer="0.05"/>
  <pageSetup scale="64" orientation="landscape" r:id="rId1"/>
  <ignoredErrors>
    <ignoredError sqref="O15:O3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15CBB-78F6-40CA-A61D-85F3D85ACEB2}">
  <sheetPr>
    <pageSetUpPr fitToPage="1"/>
  </sheetPr>
  <dimension ref="A1:U51"/>
  <sheetViews>
    <sheetView showGridLines="0" zoomScaleNormal="100" workbookViewId="0">
      <pane ySplit="7" topLeftCell="A8" activePane="bottomLeft" state="frozen"/>
      <selection pane="bottomLeft" activeCell="I18" sqref="I18:L18"/>
    </sheetView>
  </sheetViews>
  <sheetFormatPr defaultColWidth="8.875" defaultRowHeight="15" x14ac:dyDescent="0.2"/>
  <cols>
    <col min="1" max="1" width="1.625" style="13" customWidth="1"/>
    <col min="2" max="2" width="4" style="1" customWidth="1"/>
    <col min="3" max="3" width="13.625" style="1" customWidth="1"/>
    <col min="4" max="4" width="22.125" style="1" customWidth="1"/>
    <col min="5" max="5" width="19.625" style="1" customWidth="1"/>
    <col min="6" max="7" width="12.625" style="1" customWidth="1"/>
    <col min="8" max="8" width="22.875" style="1" bestFit="1" customWidth="1"/>
    <col min="9" max="9" width="9.875" style="1" customWidth="1"/>
    <col min="10" max="10" width="7.125" style="1" customWidth="1"/>
    <col min="11" max="12" width="9.875" style="1" customWidth="1"/>
    <col min="13" max="13" width="8.375" style="1" customWidth="1"/>
    <col min="14" max="14" width="6.75" style="1" bestFit="1" customWidth="1"/>
    <col min="15" max="15" width="10.25" style="1" customWidth="1"/>
    <col min="16" max="16" width="8.375" style="1" bestFit="1" customWidth="1"/>
    <col min="17" max="17" width="13.5" style="1" customWidth="1"/>
    <col min="18" max="18" width="3.625" style="1" customWidth="1"/>
    <col min="19" max="19" width="8.875" style="1"/>
    <col min="20" max="20" width="10.125" style="1" bestFit="1" customWidth="1"/>
    <col min="21" max="16384" width="8.875" style="1"/>
  </cols>
  <sheetData>
    <row r="1" spans="1:21" ht="30.95" customHeight="1" x14ac:dyDescent="0.2">
      <c r="B1" s="123" t="s">
        <v>41</v>
      </c>
      <c r="C1" s="124"/>
      <c r="D1" s="124"/>
      <c r="E1" s="124"/>
      <c r="F1" s="124"/>
      <c r="G1" s="124"/>
      <c r="H1" s="124"/>
      <c r="I1" s="124"/>
      <c r="J1" s="124"/>
      <c r="K1" s="124"/>
      <c r="L1" s="124"/>
      <c r="M1" s="124"/>
      <c r="N1" s="124"/>
      <c r="O1" s="124"/>
      <c r="P1" s="124"/>
      <c r="Q1" s="125"/>
    </row>
    <row r="2" spans="1:21" s="2" customFormat="1" ht="11.1" customHeight="1" x14ac:dyDescent="0.2">
      <c r="A2" s="13"/>
      <c r="B2" s="32"/>
      <c r="C2" s="116" t="s">
        <v>28</v>
      </c>
      <c r="D2" s="33"/>
      <c r="E2" s="33"/>
      <c r="F2" s="33"/>
      <c r="G2" s="33"/>
      <c r="H2" s="33"/>
      <c r="I2" s="33"/>
      <c r="J2" s="33"/>
      <c r="K2" s="33"/>
      <c r="L2" s="33"/>
      <c r="M2" s="33"/>
      <c r="N2" s="33"/>
      <c r="O2" s="33"/>
      <c r="P2" s="33"/>
      <c r="Q2" s="34"/>
    </row>
    <row r="3" spans="1:21" s="2" customFormat="1" ht="21" customHeight="1" x14ac:dyDescent="0.25">
      <c r="A3" s="13"/>
      <c r="B3" s="28"/>
      <c r="C3" s="116"/>
      <c r="D3" s="150">
        <f>'Student Disbursements-Page 1'!D4</f>
        <v>0</v>
      </c>
      <c r="E3" s="150"/>
      <c r="G3" s="48" t="s">
        <v>19</v>
      </c>
      <c r="H3" s="93">
        <f>'Student Disbursements-Page 1'!H4</f>
        <v>0</v>
      </c>
      <c r="J3" s="49" t="s">
        <v>16</v>
      </c>
      <c r="K3" s="151">
        <f>'Student Disbursements-Page 1'!K4</f>
        <v>0</v>
      </c>
      <c r="L3" s="151"/>
      <c r="M3" s="151"/>
      <c r="O3" s="48" t="s">
        <v>20</v>
      </c>
      <c r="P3" s="152">
        <f>'Student Disbursements-Page 1'!P4</f>
        <v>0</v>
      </c>
      <c r="Q3" s="153"/>
    </row>
    <row r="4" spans="1:21" s="2" customFormat="1" ht="3.95" customHeight="1" x14ac:dyDescent="0.25">
      <c r="A4" s="13"/>
      <c r="B4" s="129"/>
      <c r="C4" s="130"/>
      <c r="D4" s="130"/>
      <c r="E4" s="130"/>
      <c r="F4" s="130"/>
      <c r="G4" s="130"/>
      <c r="H4" s="130"/>
      <c r="I4" s="130"/>
      <c r="J4" s="130"/>
      <c r="K4" s="130"/>
      <c r="L4" s="130"/>
      <c r="M4" s="130"/>
      <c r="N4" s="130"/>
      <c r="O4" s="130"/>
      <c r="P4" s="130"/>
      <c r="Q4" s="131"/>
    </row>
    <row r="5" spans="1:21" s="2" customFormat="1" ht="2.1" customHeight="1" x14ac:dyDescent="0.25">
      <c r="A5" s="13"/>
      <c r="B5" s="5"/>
      <c r="C5" s="26"/>
      <c r="D5" s="26"/>
      <c r="E5" s="26"/>
      <c r="F5" s="26"/>
      <c r="G5" s="26"/>
      <c r="H5" s="26"/>
      <c r="I5" s="26"/>
      <c r="J5" s="26"/>
      <c r="K5" s="26"/>
      <c r="L5" s="26"/>
      <c r="M5" s="26"/>
      <c r="N5" s="26"/>
      <c r="O5" s="26"/>
      <c r="P5" s="26"/>
      <c r="Q5" s="27"/>
    </row>
    <row r="6" spans="1:21" s="36" customFormat="1" ht="16.5" x14ac:dyDescent="0.25">
      <c r="A6" s="35"/>
      <c r="B6" s="85"/>
      <c r="C6" s="85" t="s">
        <v>13</v>
      </c>
      <c r="D6" s="46" t="s">
        <v>12</v>
      </c>
      <c r="E6" s="46" t="s">
        <v>12</v>
      </c>
      <c r="F6" s="139" t="s">
        <v>26</v>
      </c>
      <c r="G6" s="140"/>
      <c r="H6" s="97" t="s">
        <v>34</v>
      </c>
      <c r="I6" s="141" t="s">
        <v>24</v>
      </c>
      <c r="J6" s="142"/>
      <c r="K6" s="142"/>
      <c r="L6" s="143"/>
      <c r="M6" s="85" t="s">
        <v>0</v>
      </c>
      <c r="N6" s="85" t="s">
        <v>1</v>
      </c>
      <c r="O6" s="85" t="s">
        <v>2</v>
      </c>
      <c r="P6" s="99" t="s">
        <v>40</v>
      </c>
      <c r="Q6" s="85" t="s">
        <v>3</v>
      </c>
    </row>
    <row r="7" spans="1:21" s="89" customFormat="1" ht="41.45" customHeight="1" x14ac:dyDescent="0.25">
      <c r="B7" s="86"/>
      <c r="C7" s="29" t="s">
        <v>30</v>
      </c>
      <c r="D7" s="86" t="s">
        <v>14</v>
      </c>
      <c r="E7" s="86" t="s">
        <v>15</v>
      </c>
      <c r="F7" s="31" t="s">
        <v>29</v>
      </c>
      <c r="G7" s="30" t="s">
        <v>25</v>
      </c>
      <c r="H7" s="98"/>
      <c r="I7" s="144"/>
      <c r="J7" s="145"/>
      <c r="K7" s="145"/>
      <c r="L7" s="146"/>
      <c r="M7" s="86"/>
      <c r="N7" s="86"/>
      <c r="O7" s="47" t="s">
        <v>33</v>
      </c>
      <c r="P7" s="100"/>
      <c r="Q7" s="86"/>
      <c r="T7" s="37"/>
    </row>
    <row r="8" spans="1:21" s="38" customFormat="1" ht="18" customHeight="1" x14ac:dyDescent="0.25">
      <c r="B8" s="45">
        <v>21</v>
      </c>
      <c r="C8" s="39"/>
      <c r="D8" s="39"/>
      <c r="E8" s="39"/>
      <c r="F8" s="91" t="s">
        <v>17</v>
      </c>
      <c r="G8" s="91"/>
      <c r="H8" s="52"/>
      <c r="I8" s="133"/>
      <c r="J8" s="134"/>
      <c r="K8" s="134"/>
      <c r="L8" s="135"/>
      <c r="M8" s="40"/>
      <c r="N8" s="40"/>
      <c r="O8" s="40" t="str">
        <f>IF(H8="Reimbursement (Varies)"," ",LEFT(RIGHT(H8,7),6))</f>
        <v/>
      </c>
      <c r="P8" s="40"/>
      <c r="Q8" s="41"/>
      <c r="T8" s="42"/>
    </row>
    <row r="9" spans="1:21" s="38" customFormat="1" ht="18" customHeight="1" x14ac:dyDescent="0.25">
      <c r="B9" s="45">
        <v>22</v>
      </c>
      <c r="C9" s="39"/>
      <c r="D9" s="39"/>
      <c r="E9" s="39"/>
      <c r="F9" s="91" t="s">
        <v>17</v>
      </c>
      <c r="G9" s="91"/>
      <c r="H9" s="52"/>
      <c r="I9" s="133"/>
      <c r="J9" s="134"/>
      <c r="K9" s="134"/>
      <c r="L9" s="135"/>
      <c r="M9" s="40"/>
      <c r="N9" s="40"/>
      <c r="O9" s="40" t="str">
        <f t="shared" ref="O9:O47" si="0">IF(H9="Reimbursement (Varies)"," ",LEFT(RIGHT(H9,7),6))</f>
        <v/>
      </c>
      <c r="P9" s="40"/>
      <c r="Q9" s="43"/>
    </row>
    <row r="10" spans="1:21" s="38" customFormat="1" ht="18" customHeight="1" x14ac:dyDescent="0.25">
      <c r="B10" s="45">
        <v>23</v>
      </c>
      <c r="C10" s="39"/>
      <c r="D10" s="39"/>
      <c r="E10" s="39"/>
      <c r="F10" s="91" t="s">
        <v>17</v>
      </c>
      <c r="G10" s="91"/>
      <c r="H10" s="52"/>
      <c r="I10" s="133"/>
      <c r="J10" s="134"/>
      <c r="K10" s="134"/>
      <c r="L10" s="135"/>
      <c r="M10" s="40"/>
      <c r="N10" s="40"/>
      <c r="O10" s="40" t="str">
        <f t="shared" si="0"/>
        <v/>
      </c>
      <c r="P10" s="40"/>
      <c r="Q10" s="43"/>
      <c r="U10" s="44"/>
    </row>
    <row r="11" spans="1:21" s="38" customFormat="1" ht="18" customHeight="1" x14ac:dyDescent="0.25">
      <c r="B11" s="45">
        <v>24</v>
      </c>
      <c r="C11" s="39"/>
      <c r="D11" s="39"/>
      <c r="E11" s="39"/>
      <c r="F11" s="91" t="s">
        <v>17</v>
      </c>
      <c r="G11" s="91"/>
      <c r="H11" s="52"/>
      <c r="I11" s="133"/>
      <c r="J11" s="134"/>
      <c r="K11" s="134"/>
      <c r="L11" s="135"/>
      <c r="M11" s="40"/>
      <c r="N11" s="40"/>
      <c r="O11" s="40" t="str">
        <f t="shared" si="0"/>
        <v/>
      </c>
      <c r="P11" s="40"/>
      <c r="Q11" s="43"/>
    </row>
    <row r="12" spans="1:21" s="38" customFormat="1" ht="18" customHeight="1" x14ac:dyDescent="0.25">
      <c r="B12" s="45">
        <v>25</v>
      </c>
      <c r="C12" s="39"/>
      <c r="D12" s="39"/>
      <c r="E12" s="39"/>
      <c r="F12" s="91" t="s">
        <v>17</v>
      </c>
      <c r="G12" s="91"/>
      <c r="H12" s="52"/>
      <c r="I12" s="133"/>
      <c r="J12" s="134"/>
      <c r="K12" s="134"/>
      <c r="L12" s="135"/>
      <c r="M12" s="40"/>
      <c r="N12" s="40"/>
      <c r="O12" s="40" t="str">
        <f t="shared" si="0"/>
        <v/>
      </c>
      <c r="P12" s="40"/>
      <c r="Q12" s="43"/>
    </row>
    <row r="13" spans="1:21" s="38" customFormat="1" ht="18" customHeight="1" x14ac:dyDescent="0.25">
      <c r="B13" s="45">
        <v>26</v>
      </c>
      <c r="C13" s="39"/>
      <c r="D13" s="39"/>
      <c r="E13" s="39"/>
      <c r="F13" s="91" t="s">
        <v>17</v>
      </c>
      <c r="G13" s="91"/>
      <c r="H13" s="52"/>
      <c r="I13" s="133"/>
      <c r="J13" s="134"/>
      <c r="K13" s="134"/>
      <c r="L13" s="135"/>
      <c r="M13" s="40"/>
      <c r="N13" s="40"/>
      <c r="O13" s="40" t="str">
        <f t="shared" si="0"/>
        <v/>
      </c>
      <c r="P13" s="40"/>
      <c r="Q13" s="43"/>
    </row>
    <row r="14" spans="1:21" s="38" customFormat="1" ht="18" customHeight="1" x14ac:dyDescent="0.25">
      <c r="B14" s="45">
        <v>27</v>
      </c>
      <c r="C14" s="39"/>
      <c r="D14" s="39"/>
      <c r="E14" s="39"/>
      <c r="F14" s="91" t="s">
        <v>17</v>
      </c>
      <c r="G14" s="91"/>
      <c r="H14" s="52"/>
      <c r="I14" s="133"/>
      <c r="J14" s="134"/>
      <c r="K14" s="134"/>
      <c r="L14" s="135"/>
      <c r="M14" s="40"/>
      <c r="N14" s="40"/>
      <c r="O14" s="40" t="str">
        <f t="shared" si="0"/>
        <v/>
      </c>
      <c r="P14" s="40"/>
      <c r="Q14" s="43"/>
      <c r="T14" s="44"/>
    </row>
    <row r="15" spans="1:21" s="38" customFormat="1" ht="18" customHeight="1" x14ac:dyDescent="0.25">
      <c r="B15" s="45">
        <v>28</v>
      </c>
      <c r="C15" s="39"/>
      <c r="D15" s="39"/>
      <c r="E15" s="39"/>
      <c r="F15" s="91" t="s">
        <v>17</v>
      </c>
      <c r="G15" s="91"/>
      <c r="H15" s="52"/>
      <c r="I15" s="133"/>
      <c r="J15" s="134"/>
      <c r="K15" s="134"/>
      <c r="L15" s="135"/>
      <c r="M15" s="40"/>
      <c r="N15" s="40"/>
      <c r="O15" s="40" t="str">
        <f t="shared" si="0"/>
        <v/>
      </c>
      <c r="P15" s="40"/>
      <c r="Q15" s="43"/>
    </row>
    <row r="16" spans="1:21" s="38" customFormat="1" ht="18" customHeight="1" x14ac:dyDescent="0.25">
      <c r="B16" s="45">
        <v>29</v>
      </c>
      <c r="C16" s="39"/>
      <c r="D16" s="39"/>
      <c r="E16" s="39"/>
      <c r="F16" s="91" t="s">
        <v>17</v>
      </c>
      <c r="G16" s="91"/>
      <c r="H16" s="52"/>
      <c r="I16" s="133"/>
      <c r="J16" s="134"/>
      <c r="K16" s="134"/>
      <c r="L16" s="135"/>
      <c r="M16" s="40"/>
      <c r="N16" s="40"/>
      <c r="O16" s="40" t="str">
        <f t="shared" si="0"/>
        <v/>
      </c>
      <c r="P16" s="40"/>
      <c r="Q16" s="43"/>
      <c r="T16" s="44"/>
    </row>
    <row r="17" spans="2:17" s="38" customFormat="1" ht="18" customHeight="1" x14ac:dyDescent="0.25">
      <c r="B17" s="45">
        <v>30</v>
      </c>
      <c r="C17" s="39"/>
      <c r="D17" s="39"/>
      <c r="E17" s="39"/>
      <c r="F17" s="91" t="s">
        <v>17</v>
      </c>
      <c r="G17" s="91"/>
      <c r="H17" s="52"/>
      <c r="I17" s="133"/>
      <c r="J17" s="134"/>
      <c r="K17" s="134"/>
      <c r="L17" s="135"/>
      <c r="M17" s="40"/>
      <c r="N17" s="40"/>
      <c r="O17" s="40" t="str">
        <f t="shared" si="0"/>
        <v/>
      </c>
      <c r="P17" s="40"/>
      <c r="Q17" s="43"/>
    </row>
    <row r="18" spans="2:17" s="38" customFormat="1" ht="18" customHeight="1" x14ac:dyDescent="0.25">
      <c r="B18" s="45">
        <v>31</v>
      </c>
      <c r="C18" s="39"/>
      <c r="D18" s="39"/>
      <c r="E18" s="39"/>
      <c r="F18" s="91" t="s">
        <v>17</v>
      </c>
      <c r="G18" s="91"/>
      <c r="H18" s="52"/>
      <c r="I18" s="133"/>
      <c r="J18" s="134"/>
      <c r="K18" s="134"/>
      <c r="L18" s="135"/>
      <c r="M18" s="40"/>
      <c r="N18" s="40"/>
      <c r="O18" s="40" t="str">
        <f t="shared" si="0"/>
        <v/>
      </c>
      <c r="P18" s="40"/>
      <c r="Q18" s="43"/>
    </row>
    <row r="19" spans="2:17" s="38" customFormat="1" ht="18" customHeight="1" x14ac:dyDescent="0.25">
      <c r="B19" s="45">
        <v>32</v>
      </c>
      <c r="C19" s="39"/>
      <c r="D19" s="39"/>
      <c r="E19" s="39"/>
      <c r="F19" s="91" t="s">
        <v>17</v>
      </c>
      <c r="G19" s="91"/>
      <c r="H19" s="52"/>
      <c r="I19" s="133"/>
      <c r="J19" s="134"/>
      <c r="K19" s="134"/>
      <c r="L19" s="135"/>
      <c r="M19" s="40"/>
      <c r="N19" s="40"/>
      <c r="O19" s="40" t="str">
        <f t="shared" si="0"/>
        <v/>
      </c>
      <c r="P19" s="40"/>
      <c r="Q19" s="43"/>
    </row>
    <row r="20" spans="2:17" s="38" customFormat="1" ht="18" customHeight="1" x14ac:dyDescent="0.25">
      <c r="B20" s="45">
        <v>33</v>
      </c>
      <c r="C20" s="39"/>
      <c r="D20" s="39"/>
      <c r="E20" s="39"/>
      <c r="F20" s="91" t="s">
        <v>17</v>
      </c>
      <c r="G20" s="91"/>
      <c r="H20" s="52"/>
      <c r="I20" s="133"/>
      <c r="J20" s="134"/>
      <c r="K20" s="134"/>
      <c r="L20" s="135"/>
      <c r="M20" s="40"/>
      <c r="N20" s="40"/>
      <c r="O20" s="40" t="str">
        <f t="shared" si="0"/>
        <v/>
      </c>
      <c r="P20" s="40"/>
      <c r="Q20" s="43"/>
    </row>
    <row r="21" spans="2:17" s="38" customFormat="1" ht="18" customHeight="1" x14ac:dyDescent="0.25">
      <c r="B21" s="45">
        <v>34</v>
      </c>
      <c r="C21" s="39"/>
      <c r="D21" s="39"/>
      <c r="E21" s="39"/>
      <c r="F21" s="91" t="s">
        <v>17</v>
      </c>
      <c r="G21" s="91"/>
      <c r="H21" s="52"/>
      <c r="I21" s="133"/>
      <c r="J21" s="134"/>
      <c r="K21" s="134"/>
      <c r="L21" s="135"/>
      <c r="M21" s="40"/>
      <c r="N21" s="40"/>
      <c r="O21" s="40" t="str">
        <f t="shared" si="0"/>
        <v/>
      </c>
      <c r="P21" s="40"/>
      <c r="Q21" s="43"/>
    </row>
    <row r="22" spans="2:17" s="38" customFormat="1" ht="18" customHeight="1" x14ac:dyDescent="0.25">
      <c r="B22" s="45">
        <v>35</v>
      </c>
      <c r="C22" s="39"/>
      <c r="D22" s="39"/>
      <c r="E22" s="39"/>
      <c r="F22" s="91" t="s">
        <v>17</v>
      </c>
      <c r="G22" s="91"/>
      <c r="H22" s="52"/>
      <c r="I22" s="133"/>
      <c r="J22" s="134"/>
      <c r="K22" s="134"/>
      <c r="L22" s="135"/>
      <c r="M22" s="40"/>
      <c r="N22" s="40"/>
      <c r="O22" s="40" t="str">
        <f t="shared" si="0"/>
        <v/>
      </c>
      <c r="P22" s="40"/>
      <c r="Q22" s="43"/>
    </row>
    <row r="23" spans="2:17" s="38" customFormat="1" ht="18" customHeight="1" x14ac:dyDescent="0.25">
      <c r="B23" s="45">
        <v>36</v>
      </c>
      <c r="C23" s="39"/>
      <c r="D23" s="39"/>
      <c r="E23" s="39"/>
      <c r="F23" s="91" t="s">
        <v>17</v>
      </c>
      <c r="G23" s="91"/>
      <c r="H23" s="52"/>
      <c r="I23" s="133"/>
      <c r="J23" s="134"/>
      <c r="K23" s="134"/>
      <c r="L23" s="135"/>
      <c r="M23" s="40"/>
      <c r="N23" s="40"/>
      <c r="O23" s="40" t="str">
        <f t="shared" si="0"/>
        <v/>
      </c>
      <c r="P23" s="40"/>
      <c r="Q23" s="43"/>
    </row>
    <row r="24" spans="2:17" s="38" customFormat="1" ht="18" customHeight="1" x14ac:dyDescent="0.25">
      <c r="B24" s="45">
        <v>37</v>
      </c>
      <c r="C24" s="39"/>
      <c r="D24" s="39"/>
      <c r="E24" s="39"/>
      <c r="F24" s="91" t="s">
        <v>17</v>
      </c>
      <c r="G24" s="91"/>
      <c r="H24" s="52"/>
      <c r="I24" s="133"/>
      <c r="J24" s="134"/>
      <c r="K24" s="134"/>
      <c r="L24" s="135"/>
      <c r="M24" s="40"/>
      <c r="N24" s="40"/>
      <c r="O24" s="40" t="str">
        <f t="shared" si="0"/>
        <v/>
      </c>
      <c r="P24" s="40"/>
      <c r="Q24" s="43"/>
    </row>
    <row r="25" spans="2:17" s="38" customFormat="1" ht="18" customHeight="1" x14ac:dyDescent="0.25">
      <c r="B25" s="45">
        <v>38</v>
      </c>
      <c r="C25" s="39"/>
      <c r="D25" s="39"/>
      <c r="E25" s="39"/>
      <c r="F25" s="91" t="s">
        <v>17</v>
      </c>
      <c r="G25" s="91"/>
      <c r="H25" s="52"/>
      <c r="I25" s="133"/>
      <c r="J25" s="134"/>
      <c r="K25" s="134"/>
      <c r="L25" s="135"/>
      <c r="M25" s="40"/>
      <c r="N25" s="40"/>
      <c r="O25" s="40" t="str">
        <f t="shared" si="0"/>
        <v/>
      </c>
      <c r="P25" s="40"/>
      <c r="Q25" s="43"/>
    </row>
    <row r="26" spans="2:17" s="38" customFormat="1" ht="18" customHeight="1" x14ac:dyDescent="0.25">
      <c r="B26" s="45">
        <v>39</v>
      </c>
      <c r="C26" s="39"/>
      <c r="D26" s="39"/>
      <c r="E26" s="39"/>
      <c r="F26" s="91" t="s">
        <v>17</v>
      </c>
      <c r="G26" s="91"/>
      <c r="H26" s="52"/>
      <c r="I26" s="133"/>
      <c r="J26" s="134"/>
      <c r="K26" s="134"/>
      <c r="L26" s="135"/>
      <c r="M26" s="40"/>
      <c r="N26" s="40"/>
      <c r="O26" s="40" t="str">
        <f t="shared" si="0"/>
        <v/>
      </c>
      <c r="P26" s="40"/>
      <c r="Q26" s="43"/>
    </row>
    <row r="27" spans="2:17" s="38" customFormat="1" ht="18" customHeight="1" x14ac:dyDescent="0.25">
      <c r="B27" s="45">
        <v>40</v>
      </c>
      <c r="C27" s="39"/>
      <c r="D27" s="39"/>
      <c r="E27" s="39"/>
      <c r="F27" s="91" t="s">
        <v>17</v>
      </c>
      <c r="G27" s="91"/>
      <c r="H27" s="52"/>
      <c r="I27" s="133"/>
      <c r="J27" s="134"/>
      <c r="K27" s="134"/>
      <c r="L27" s="135"/>
      <c r="M27" s="40"/>
      <c r="N27" s="40"/>
      <c r="O27" s="40" t="str">
        <f t="shared" si="0"/>
        <v/>
      </c>
      <c r="P27" s="40"/>
      <c r="Q27" s="43"/>
    </row>
    <row r="28" spans="2:17" s="38" customFormat="1" ht="18" customHeight="1" x14ac:dyDescent="0.25">
      <c r="B28" s="45">
        <v>41</v>
      </c>
      <c r="C28" s="39"/>
      <c r="D28" s="39"/>
      <c r="E28" s="39"/>
      <c r="F28" s="91" t="s">
        <v>17</v>
      </c>
      <c r="G28" s="91"/>
      <c r="H28" s="52"/>
      <c r="I28" s="133"/>
      <c r="J28" s="134"/>
      <c r="K28" s="134"/>
      <c r="L28" s="135"/>
      <c r="M28" s="40"/>
      <c r="N28" s="40"/>
      <c r="O28" s="40" t="str">
        <f t="shared" si="0"/>
        <v/>
      </c>
      <c r="P28" s="40"/>
      <c r="Q28" s="43"/>
    </row>
    <row r="29" spans="2:17" s="38" customFormat="1" ht="18" customHeight="1" x14ac:dyDescent="0.25">
      <c r="B29" s="45">
        <v>42</v>
      </c>
      <c r="C29" s="39"/>
      <c r="D29" s="39"/>
      <c r="E29" s="39"/>
      <c r="F29" s="91" t="s">
        <v>17</v>
      </c>
      <c r="G29" s="91"/>
      <c r="H29" s="52"/>
      <c r="I29" s="133"/>
      <c r="J29" s="134"/>
      <c r="K29" s="134"/>
      <c r="L29" s="135"/>
      <c r="M29" s="40"/>
      <c r="N29" s="40"/>
      <c r="O29" s="40" t="str">
        <f t="shared" si="0"/>
        <v/>
      </c>
      <c r="P29" s="40"/>
      <c r="Q29" s="43"/>
    </row>
    <row r="30" spans="2:17" s="38" customFormat="1" ht="18" customHeight="1" x14ac:dyDescent="0.25">
      <c r="B30" s="45">
        <v>43</v>
      </c>
      <c r="C30" s="39"/>
      <c r="D30" s="39"/>
      <c r="E30" s="39"/>
      <c r="F30" s="91" t="s">
        <v>17</v>
      </c>
      <c r="G30" s="91"/>
      <c r="H30" s="52"/>
      <c r="I30" s="133"/>
      <c r="J30" s="134"/>
      <c r="K30" s="134"/>
      <c r="L30" s="135"/>
      <c r="M30" s="40"/>
      <c r="N30" s="40"/>
      <c r="O30" s="40" t="str">
        <f t="shared" si="0"/>
        <v/>
      </c>
      <c r="P30" s="40"/>
      <c r="Q30" s="43"/>
    </row>
    <row r="31" spans="2:17" s="38" customFormat="1" ht="18" customHeight="1" x14ac:dyDescent="0.25">
      <c r="B31" s="45">
        <v>44</v>
      </c>
      <c r="C31" s="39"/>
      <c r="D31" s="39"/>
      <c r="E31" s="39"/>
      <c r="F31" s="91" t="s">
        <v>17</v>
      </c>
      <c r="G31" s="91"/>
      <c r="H31" s="52"/>
      <c r="I31" s="133"/>
      <c r="J31" s="134"/>
      <c r="K31" s="134"/>
      <c r="L31" s="135"/>
      <c r="M31" s="40"/>
      <c r="N31" s="40"/>
      <c r="O31" s="40" t="str">
        <f t="shared" si="0"/>
        <v/>
      </c>
      <c r="P31" s="40"/>
      <c r="Q31" s="43"/>
    </row>
    <row r="32" spans="2:17" s="38" customFormat="1" ht="18" customHeight="1" x14ac:dyDescent="0.25">
      <c r="B32" s="45">
        <v>45</v>
      </c>
      <c r="C32" s="39"/>
      <c r="D32" s="39"/>
      <c r="E32" s="39"/>
      <c r="F32" s="91" t="s">
        <v>17</v>
      </c>
      <c r="G32" s="91"/>
      <c r="H32" s="52"/>
      <c r="I32" s="133"/>
      <c r="J32" s="134"/>
      <c r="K32" s="134"/>
      <c r="L32" s="135"/>
      <c r="M32" s="40"/>
      <c r="N32" s="40"/>
      <c r="O32" s="40" t="str">
        <f t="shared" si="0"/>
        <v/>
      </c>
      <c r="P32" s="40"/>
      <c r="Q32" s="43"/>
    </row>
    <row r="33" spans="1:17" s="38" customFormat="1" ht="18" customHeight="1" x14ac:dyDescent="0.25">
      <c r="B33" s="45">
        <v>46</v>
      </c>
      <c r="C33" s="39"/>
      <c r="D33" s="39"/>
      <c r="E33" s="39"/>
      <c r="F33" s="91" t="s">
        <v>17</v>
      </c>
      <c r="G33" s="91"/>
      <c r="H33" s="52"/>
      <c r="I33" s="133"/>
      <c r="J33" s="134"/>
      <c r="K33" s="134"/>
      <c r="L33" s="135"/>
      <c r="M33" s="40"/>
      <c r="N33" s="40"/>
      <c r="O33" s="40" t="str">
        <f t="shared" si="0"/>
        <v/>
      </c>
      <c r="P33" s="40"/>
      <c r="Q33" s="43"/>
    </row>
    <row r="34" spans="1:17" s="38" customFormat="1" ht="18" customHeight="1" x14ac:dyDescent="0.25">
      <c r="B34" s="45">
        <v>47</v>
      </c>
      <c r="C34" s="39"/>
      <c r="D34" s="39"/>
      <c r="E34" s="39"/>
      <c r="F34" s="91" t="s">
        <v>17</v>
      </c>
      <c r="G34" s="91"/>
      <c r="H34" s="52"/>
      <c r="I34" s="133"/>
      <c r="J34" s="134"/>
      <c r="K34" s="134"/>
      <c r="L34" s="135"/>
      <c r="M34" s="40"/>
      <c r="N34" s="40"/>
      <c r="O34" s="40" t="str">
        <f t="shared" si="0"/>
        <v/>
      </c>
      <c r="P34" s="40"/>
      <c r="Q34" s="43"/>
    </row>
    <row r="35" spans="1:17" s="38" customFormat="1" ht="18" customHeight="1" x14ac:dyDescent="0.25">
      <c r="B35" s="45">
        <v>48</v>
      </c>
      <c r="C35" s="39"/>
      <c r="D35" s="39"/>
      <c r="E35" s="39"/>
      <c r="F35" s="91" t="s">
        <v>17</v>
      </c>
      <c r="G35" s="91"/>
      <c r="H35" s="52"/>
      <c r="I35" s="133"/>
      <c r="J35" s="134"/>
      <c r="K35" s="134"/>
      <c r="L35" s="135"/>
      <c r="M35" s="40"/>
      <c r="N35" s="40"/>
      <c r="O35" s="40" t="str">
        <f t="shared" si="0"/>
        <v/>
      </c>
      <c r="P35" s="40"/>
      <c r="Q35" s="43"/>
    </row>
    <row r="36" spans="1:17" s="38" customFormat="1" ht="18" customHeight="1" x14ac:dyDescent="0.25">
      <c r="B36" s="45">
        <v>49</v>
      </c>
      <c r="C36" s="39"/>
      <c r="D36" s="39"/>
      <c r="E36" s="39"/>
      <c r="F36" s="91" t="s">
        <v>17</v>
      </c>
      <c r="G36" s="91"/>
      <c r="H36" s="52"/>
      <c r="I36" s="133"/>
      <c r="J36" s="134"/>
      <c r="K36" s="134"/>
      <c r="L36" s="135"/>
      <c r="M36" s="40"/>
      <c r="N36" s="40"/>
      <c r="O36" s="40" t="str">
        <f t="shared" si="0"/>
        <v/>
      </c>
      <c r="P36" s="40"/>
      <c r="Q36" s="43"/>
    </row>
    <row r="37" spans="1:17" s="38" customFormat="1" ht="18" customHeight="1" x14ac:dyDescent="0.25">
      <c r="B37" s="45">
        <v>50</v>
      </c>
      <c r="C37" s="39"/>
      <c r="D37" s="39"/>
      <c r="E37" s="39"/>
      <c r="F37" s="91" t="s">
        <v>17</v>
      </c>
      <c r="G37" s="91"/>
      <c r="H37" s="52"/>
      <c r="I37" s="133"/>
      <c r="J37" s="134"/>
      <c r="K37" s="134"/>
      <c r="L37" s="135"/>
      <c r="M37" s="40"/>
      <c r="N37" s="40"/>
      <c r="O37" s="40" t="str">
        <f t="shared" si="0"/>
        <v/>
      </c>
      <c r="P37" s="40"/>
      <c r="Q37" s="43"/>
    </row>
    <row r="38" spans="1:17" s="38" customFormat="1" ht="18" customHeight="1" x14ac:dyDescent="0.25">
      <c r="B38" s="45">
        <v>51</v>
      </c>
      <c r="C38" s="39"/>
      <c r="D38" s="39"/>
      <c r="E38" s="39"/>
      <c r="F38" s="91" t="s">
        <v>17</v>
      </c>
      <c r="G38" s="91"/>
      <c r="H38" s="52"/>
      <c r="I38" s="133"/>
      <c r="J38" s="134"/>
      <c r="K38" s="134"/>
      <c r="L38" s="135"/>
      <c r="M38" s="40"/>
      <c r="N38" s="40"/>
      <c r="O38" s="40" t="str">
        <f t="shared" si="0"/>
        <v/>
      </c>
      <c r="P38" s="40"/>
      <c r="Q38" s="43"/>
    </row>
    <row r="39" spans="1:17" s="38" customFormat="1" ht="18" customHeight="1" x14ac:dyDescent="0.25">
      <c r="B39" s="45">
        <v>52</v>
      </c>
      <c r="C39" s="39"/>
      <c r="D39" s="39"/>
      <c r="E39" s="39"/>
      <c r="F39" s="91" t="s">
        <v>17</v>
      </c>
      <c r="G39" s="91"/>
      <c r="H39" s="52"/>
      <c r="I39" s="133"/>
      <c r="J39" s="134"/>
      <c r="K39" s="134"/>
      <c r="L39" s="135"/>
      <c r="M39" s="40"/>
      <c r="N39" s="40"/>
      <c r="O39" s="40" t="str">
        <f t="shared" si="0"/>
        <v/>
      </c>
      <c r="P39" s="40"/>
      <c r="Q39" s="43"/>
    </row>
    <row r="40" spans="1:17" s="38" customFormat="1" ht="18" customHeight="1" x14ac:dyDescent="0.25">
      <c r="B40" s="45">
        <v>53</v>
      </c>
      <c r="C40" s="39"/>
      <c r="D40" s="39"/>
      <c r="E40" s="39"/>
      <c r="F40" s="91" t="s">
        <v>17</v>
      </c>
      <c r="G40" s="91"/>
      <c r="H40" s="52"/>
      <c r="I40" s="133"/>
      <c r="J40" s="134"/>
      <c r="K40" s="134"/>
      <c r="L40" s="135"/>
      <c r="M40" s="40"/>
      <c r="N40" s="40"/>
      <c r="O40" s="40" t="str">
        <f t="shared" si="0"/>
        <v/>
      </c>
      <c r="P40" s="40"/>
      <c r="Q40" s="43"/>
    </row>
    <row r="41" spans="1:17" s="38" customFormat="1" ht="18" customHeight="1" x14ac:dyDescent="0.25">
      <c r="B41" s="45">
        <v>54</v>
      </c>
      <c r="C41" s="39"/>
      <c r="D41" s="39"/>
      <c r="E41" s="39"/>
      <c r="F41" s="91" t="s">
        <v>17</v>
      </c>
      <c r="G41" s="91"/>
      <c r="H41" s="52"/>
      <c r="I41" s="133"/>
      <c r="J41" s="134"/>
      <c r="K41" s="134"/>
      <c r="L41" s="135"/>
      <c r="M41" s="40"/>
      <c r="N41" s="40"/>
      <c r="O41" s="40" t="str">
        <f t="shared" si="0"/>
        <v/>
      </c>
      <c r="P41" s="40"/>
      <c r="Q41" s="43"/>
    </row>
    <row r="42" spans="1:17" s="38" customFormat="1" ht="18" customHeight="1" x14ac:dyDescent="0.25">
      <c r="B42" s="45">
        <v>55</v>
      </c>
      <c r="C42" s="39"/>
      <c r="D42" s="39"/>
      <c r="E42" s="39"/>
      <c r="F42" s="91" t="s">
        <v>17</v>
      </c>
      <c r="G42" s="91"/>
      <c r="H42" s="52"/>
      <c r="I42" s="133"/>
      <c r="J42" s="134"/>
      <c r="K42" s="134"/>
      <c r="L42" s="135"/>
      <c r="M42" s="40"/>
      <c r="N42" s="40"/>
      <c r="O42" s="40" t="str">
        <f t="shared" si="0"/>
        <v/>
      </c>
      <c r="P42" s="40"/>
      <c r="Q42" s="43"/>
    </row>
    <row r="43" spans="1:17" s="38" customFormat="1" ht="18" customHeight="1" x14ac:dyDescent="0.25">
      <c r="B43" s="45">
        <v>56</v>
      </c>
      <c r="C43" s="39"/>
      <c r="D43" s="39"/>
      <c r="E43" s="39"/>
      <c r="F43" s="91" t="s">
        <v>17</v>
      </c>
      <c r="G43" s="91"/>
      <c r="H43" s="52"/>
      <c r="I43" s="133"/>
      <c r="J43" s="134"/>
      <c r="K43" s="134"/>
      <c r="L43" s="135"/>
      <c r="M43" s="40"/>
      <c r="N43" s="40"/>
      <c r="O43" s="40" t="str">
        <f t="shared" si="0"/>
        <v/>
      </c>
      <c r="P43" s="40"/>
      <c r="Q43" s="43"/>
    </row>
    <row r="44" spans="1:17" s="38" customFormat="1" ht="18" customHeight="1" x14ac:dyDescent="0.25">
      <c r="B44" s="45">
        <v>57</v>
      </c>
      <c r="C44" s="39"/>
      <c r="D44" s="39"/>
      <c r="E44" s="39"/>
      <c r="F44" s="91" t="s">
        <v>17</v>
      </c>
      <c r="G44" s="91"/>
      <c r="H44" s="52"/>
      <c r="I44" s="133"/>
      <c r="J44" s="134"/>
      <c r="K44" s="134"/>
      <c r="L44" s="135"/>
      <c r="M44" s="40"/>
      <c r="N44" s="40"/>
      <c r="O44" s="40" t="str">
        <f t="shared" si="0"/>
        <v/>
      </c>
      <c r="P44" s="40"/>
      <c r="Q44" s="43"/>
    </row>
    <row r="45" spans="1:17" s="38" customFormat="1" ht="18" customHeight="1" x14ac:dyDescent="0.25">
      <c r="B45" s="45">
        <v>58</v>
      </c>
      <c r="C45" s="39"/>
      <c r="D45" s="39"/>
      <c r="E45" s="39"/>
      <c r="F45" s="91" t="s">
        <v>17</v>
      </c>
      <c r="G45" s="91"/>
      <c r="H45" s="52"/>
      <c r="I45" s="133"/>
      <c r="J45" s="134"/>
      <c r="K45" s="134"/>
      <c r="L45" s="135"/>
      <c r="M45" s="40"/>
      <c r="N45" s="40"/>
      <c r="O45" s="40" t="str">
        <f t="shared" si="0"/>
        <v/>
      </c>
      <c r="P45" s="40"/>
      <c r="Q45" s="43"/>
    </row>
    <row r="46" spans="1:17" s="38" customFormat="1" ht="18" customHeight="1" x14ac:dyDescent="0.25">
      <c r="B46" s="45">
        <v>59</v>
      </c>
      <c r="C46" s="39"/>
      <c r="D46" s="39"/>
      <c r="E46" s="39"/>
      <c r="F46" s="91" t="s">
        <v>17</v>
      </c>
      <c r="G46" s="91"/>
      <c r="H46" s="52"/>
      <c r="I46" s="133"/>
      <c r="J46" s="134"/>
      <c r="K46" s="134"/>
      <c r="L46" s="135"/>
      <c r="M46" s="40"/>
      <c r="N46" s="40"/>
      <c r="O46" s="40" t="str">
        <f t="shared" si="0"/>
        <v/>
      </c>
      <c r="P46" s="40"/>
      <c r="Q46" s="43"/>
    </row>
    <row r="47" spans="1:17" s="38" customFormat="1" ht="18" customHeight="1" x14ac:dyDescent="0.25">
      <c r="B47" s="45">
        <v>60</v>
      </c>
      <c r="C47" s="39"/>
      <c r="D47" s="39"/>
      <c r="E47" s="39"/>
      <c r="F47" s="91" t="s">
        <v>17</v>
      </c>
      <c r="G47" s="91"/>
      <c r="H47" s="52"/>
      <c r="I47" s="133"/>
      <c r="J47" s="134"/>
      <c r="K47" s="134"/>
      <c r="L47" s="135"/>
      <c r="M47" s="40"/>
      <c r="N47" s="40"/>
      <c r="O47" s="40" t="str">
        <f t="shared" si="0"/>
        <v/>
      </c>
      <c r="P47" s="40"/>
      <c r="Q47" s="43"/>
    </row>
    <row r="48" spans="1:17" s="3" customFormat="1" ht="16.5" customHeight="1" x14ac:dyDescent="0.25">
      <c r="A48" s="15"/>
      <c r="B48" s="10" t="s">
        <v>27</v>
      </c>
      <c r="C48" s="11"/>
      <c r="D48" s="16"/>
      <c r="E48" s="16"/>
      <c r="F48" s="16"/>
      <c r="G48" s="16"/>
      <c r="H48" s="16"/>
      <c r="I48" s="16"/>
      <c r="J48" s="16"/>
      <c r="K48" s="16"/>
      <c r="L48" s="16"/>
      <c r="M48" s="16"/>
      <c r="N48" s="16"/>
      <c r="O48" s="16"/>
      <c r="P48" s="16"/>
      <c r="Q48" s="12">
        <f>SUM(Q8:Q47)</f>
        <v>0</v>
      </c>
    </row>
    <row r="49" spans="1:17" s="24" customFormat="1" ht="3" customHeight="1" x14ac:dyDescent="0.25">
      <c r="A49" s="20"/>
      <c r="B49" s="72"/>
      <c r="C49" s="21"/>
      <c r="D49" s="21"/>
      <c r="E49" s="21"/>
      <c r="F49" s="21"/>
      <c r="G49" s="21"/>
      <c r="H49" s="21"/>
      <c r="I49" s="21"/>
      <c r="J49" s="22"/>
      <c r="K49" s="22"/>
      <c r="L49" s="22"/>
      <c r="M49" s="23"/>
      <c r="N49" s="23"/>
      <c r="O49" s="23"/>
      <c r="P49" s="23"/>
      <c r="Q49" s="73"/>
    </row>
    <row r="50" spans="1:17" s="24" customFormat="1" ht="36" customHeight="1" x14ac:dyDescent="0.25">
      <c r="A50" s="20"/>
      <c r="B50" s="147" t="s">
        <v>32</v>
      </c>
      <c r="C50" s="148"/>
      <c r="D50" s="148"/>
      <c r="E50" s="148"/>
      <c r="F50" s="148"/>
      <c r="G50" s="148"/>
      <c r="H50" s="148"/>
      <c r="I50" s="148"/>
      <c r="J50" s="148"/>
      <c r="K50" s="148"/>
      <c r="L50" s="148"/>
      <c r="M50" s="148"/>
      <c r="N50" s="148"/>
      <c r="O50" s="148"/>
      <c r="P50" s="148"/>
      <c r="Q50" s="149"/>
    </row>
    <row r="51" spans="1:17" s="24" customFormat="1" ht="3" customHeight="1" x14ac:dyDescent="0.25">
      <c r="A51" s="20"/>
      <c r="B51" s="74"/>
      <c r="C51" s="75"/>
      <c r="D51" s="75"/>
      <c r="E51" s="75"/>
      <c r="F51" s="75"/>
      <c r="G51" s="75"/>
      <c r="H51" s="75"/>
      <c r="I51" s="75"/>
      <c r="J51" s="76"/>
      <c r="K51" s="76"/>
      <c r="L51" s="76"/>
      <c r="M51" s="77"/>
      <c r="N51" s="77"/>
      <c r="O51" s="77"/>
      <c r="P51" s="77"/>
      <c r="Q51" s="78"/>
    </row>
  </sheetData>
  <sheetProtection algorithmName="SHA-512" hashValue="Yz7wr87175VYmNAOWvhJxoYxMfugoDad7kwyKje6cUG7G4iqZjg3wmbU3eMNz3fCqDsVbtRpIJrEB+hMWOIv8g==" saltValue="85eAvi2Akh0BFkbeLC4O3w==" spinCount="100000" sheet="1" objects="1" scenarios="1"/>
  <mergeCells count="51">
    <mergeCell ref="B4:Q4"/>
    <mergeCell ref="B1:Q1"/>
    <mergeCell ref="C2:C3"/>
    <mergeCell ref="D3:E3"/>
    <mergeCell ref="K3:M3"/>
    <mergeCell ref="P3:Q3"/>
    <mergeCell ref="I14:L14"/>
    <mergeCell ref="F6:G6"/>
    <mergeCell ref="H6:H7"/>
    <mergeCell ref="I6:L7"/>
    <mergeCell ref="P6:P7"/>
    <mergeCell ref="I8:L8"/>
    <mergeCell ref="I9:L9"/>
    <mergeCell ref="I10:L10"/>
    <mergeCell ref="I11:L11"/>
    <mergeCell ref="I12:L12"/>
    <mergeCell ref="I13:L13"/>
    <mergeCell ref="I46:L46"/>
    <mergeCell ref="I47:L47"/>
    <mergeCell ref="I38:L38"/>
    <mergeCell ref="B50:Q50"/>
    <mergeCell ref="I15:L15"/>
    <mergeCell ref="I16:L16"/>
    <mergeCell ref="I17:L17"/>
    <mergeCell ref="I26:L26"/>
    <mergeCell ref="I27:L27"/>
    <mergeCell ref="I28:L28"/>
    <mergeCell ref="I29:L29"/>
    <mergeCell ref="I45:L45"/>
    <mergeCell ref="I40:L40"/>
    <mergeCell ref="I41:L41"/>
    <mergeCell ref="I42:L42"/>
    <mergeCell ref="I18:L18"/>
    <mergeCell ref="I19:L19"/>
    <mergeCell ref="I20:L20"/>
    <mergeCell ref="I21:L21"/>
    <mergeCell ref="I22:L22"/>
    <mergeCell ref="I23:L23"/>
    <mergeCell ref="I24:L24"/>
    <mergeCell ref="I25:L25"/>
    <mergeCell ref="I30:L30"/>
    <mergeCell ref="I31:L31"/>
    <mergeCell ref="I32:L32"/>
    <mergeCell ref="I43:L43"/>
    <mergeCell ref="I44:L44"/>
    <mergeCell ref="I39:L39"/>
    <mergeCell ref="I33:L33"/>
    <mergeCell ref="I34:L34"/>
    <mergeCell ref="I35:L35"/>
    <mergeCell ref="I36:L36"/>
    <mergeCell ref="I37:L37"/>
  </mergeCells>
  <conditionalFormatting sqref="J51 J49">
    <cfRule type="cellIs" dxfId="4" priority="11" operator="equal">
      <formula>"aaa"</formula>
    </cfRule>
  </conditionalFormatting>
  <conditionalFormatting sqref="G8">
    <cfRule type="expression" dxfId="3" priority="3" stopIfTrue="1">
      <formula>F8="Y"</formula>
    </cfRule>
    <cfRule type="expression" dxfId="2" priority="4">
      <formula>G8=""</formula>
    </cfRule>
  </conditionalFormatting>
  <conditionalFormatting sqref="G9:G47">
    <cfRule type="expression" dxfId="1" priority="1" stopIfTrue="1">
      <formula>F9="Y"</formula>
    </cfRule>
    <cfRule type="expression" dxfId="0" priority="2">
      <formula>G9=""</formula>
    </cfRule>
  </conditionalFormatting>
  <dataValidations count="4">
    <dataValidation type="list" allowBlank="1" showInputMessage="1" showErrorMessage="1" sqref="H8:H47" xr:uid="{18C45EA9-AFDB-43F9-8BF7-5CC9230D80B6}">
      <formula1>"Prize or Award (710511), Stipend (710514),Research Part. (710515), Reimbursement (Varies)"</formula1>
    </dataValidation>
    <dataValidation type="textLength" operator="equal" allowBlank="1" showInputMessage="1" showErrorMessage="1" errorTitle="Date Error" error="Please enter the date on the receipt.  If entering a Per Diem (for foreign travel) please enter the first date of the Per Diem period.  Include the date range for the Per Diem period in the description field." promptTitle="L Number" prompt="Please enter the student's L number including the &quot;L&quot;." sqref="C8:C47" xr:uid="{432E8090-F1C8-4BB0-AB04-517E462DD320}">
      <formula1>9</formula1>
    </dataValidation>
    <dataValidation type="list" allowBlank="1" showInputMessage="1" showErrorMessage="1" sqref="F8:F47" xr:uid="{A9FE1738-8A58-4027-99E6-B2E811B7654E}">
      <formula1>"Y, N"</formula1>
    </dataValidation>
    <dataValidation type="list" allowBlank="1" showInputMessage="1" showErrorMessage="1" sqref="G8:G47" xr:uid="{4054A99A-2AA8-4C96-A263-668B219E8A30}">
      <formula1>" , Y, N"</formula1>
    </dataValidation>
  </dataValidations>
  <printOptions horizontalCentered="1"/>
  <pageMargins left="0.25" right="0.25" top="0.25" bottom="0.25" header="0.05" footer="0.05"/>
  <pageSetup scale="63" orientation="landscape" r:id="rId1"/>
  <ignoredErrors>
    <ignoredError sqref="O8:O4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Student Disbursements-Page 1</vt:lpstr>
      <vt:lpstr>Student Disb-Addl Lines Page 2</vt:lpstr>
      <vt:lpstr>Accounts</vt:lpstr>
      <vt:lpstr>'Student Disb-Addl Lines Page 2'!Print_Area</vt:lpstr>
      <vt:lpstr>'Student Disbursements-Page 1'!Print_Area</vt:lpstr>
    </vt:vector>
  </TitlesOfParts>
  <Company>Lafayette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Bohn, Andrea</cp:lastModifiedBy>
  <cp:lastPrinted>2024-03-27T18:21:40Z</cp:lastPrinted>
  <dcterms:created xsi:type="dcterms:W3CDTF">2012-11-12T18:34:08Z</dcterms:created>
  <dcterms:modified xsi:type="dcterms:W3CDTF">2024-05-06T18:31:27Z</dcterms:modified>
</cp:coreProperties>
</file>